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ИМУЩЕСТВО ЗСП\"/>
    </mc:Choice>
  </mc:AlternateContent>
  <xr:revisionPtr revIDLastSave="0" documentId="13_ncr:1_{B2DAA7AE-256F-43A4-AEE7-4631F6F7BB66}" xr6:coauthVersionLast="43" xr6:coauthVersionMax="43" xr10:uidLastSave="{00000000-0000-0000-0000-000000000000}"/>
  <bookViews>
    <workbookView xWindow="-120" yWindow="-120" windowWidth="29040" windowHeight="15990" activeTab="3" xr2:uid="{00000000-000D-0000-FFFF-FFFF00000000}"/>
  </bookViews>
  <sheets>
    <sheet name="ЗЕМЛЯ" sheetId="1" r:id="rId1"/>
    <sheet name="ЖИЛЫЕ здания и помещ-я" sheetId="2" r:id="rId2"/>
    <sheet name="НЕЖИЛЫЕ здания и помещ." sheetId="7" r:id="rId3"/>
    <sheet name="ИНЖЕНЕРНЫЕ СЕТИ" sheetId="3" r:id="rId4"/>
    <sheet name="ДОРОГИ" sheetId="6" r:id="rId5"/>
    <sheet name="МАШИНЫ И МЕХАНИЗМЫ" sheetId="4" r:id="rId6"/>
    <sheet name="ПРОЧЕЕ" sheetId="5" r:id="rId7"/>
  </sheets>
  <definedNames>
    <definedName name="_xlnm._FilterDatabase" localSheetId="4" hidden="1">ДОРОГИ!$A$1:$N$1</definedName>
    <definedName name="_xlnm._FilterDatabase" localSheetId="1" hidden="1">'ЖИЛЫЕ здания и помещ-я'!$B$1:$L$1</definedName>
    <definedName name="_xlnm._FilterDatabase" localSheetId="0" hidden="1">ЗЕМЛЯ!$A$1:$L$163</definedName>
    <definedName name="_xlnm._FilterDatabase" localSheetId="3" hidden="1">'ИНЖЕНЕРНЫЕ СЕТИ'!$B$1:$M$1</definedName>
    <definedName name="_xlnm._FilterDatabase" localSheetId="5" hidden="1">'МАШИНЫ И МЕХАНИЗМЫ'!$A$1:$G$1</definedName>
    <definedName name="_xlnm._FilterDatabase" localSheetId="2" hidden="1">'НЕЖИЛЫЕ здания и помещ.'!$B$1:$M$1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4" i="1" l="1"/>
  <c r="M35" i="1"/>
  <c r="M3" i="1" l="1"/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2" i="1"/>
</calcChain>
</file>

<file path=xl/sharedStrings.xml><?xml version="1.0" encoding="utf-8"?>
<sst xmlns="http://schemas.openxmlformats.org/spreadsheetml/2006/main" count="1314" uniqueCount="617">
  <si>
    <t>70:14:0350001:241</t>
  </si>
  <si>
    <t>садоводство</t>
  </si>
  <si>
    <t>адрес</t>
  </si>
  <si>
    <t>Томская обл., Томский р-он, окр.п.Степановка, с.т. Весна, уч. №1050</t>
  </si>
  <si>
    <t>право</t>
  </si>
  <si>
    <t>собственность</t>
  </si>
  <si>
    <t>70:14:0350001:702</t>
  </si>
  <si>
    <t>Томская обл., Томский р-он, окр.п.Степановка, с.т. Весна, уч. №299</t>
  </si>
  <si>
    <t>70:14:0350001:1356</t>
  </si>
  <si>
    <t>70:14:0350001:1184</t>
  </si>
  <si>
    <t>41871.02</t>
  </si>
  <si>
    <t>Томская обл., Томский р-он, окр.п.Степановка, с.т. Весна, уч. №806</t>
  </si>
  <si>
    <t>коллективное садоводство</t>
  </si>
  <si>
    <t>70:14:0349034:204</t>
  </si>
  <si>
    <t>Томская обл., Томский р-он, окр.д.Позднеево, с.т. Чипполино, уч. 192</t>
  </si>
  <si>
    <t>70:14:0349034:2</t>
  </si>
  <si>
    <t>Томская обл., Томский р-он, окр.д.Позднеево, с.т. Чипполино, уч. 6а</t>
  </si>
  <si>
    <t>70:14:0349034:106</t>
  </si>
  <si>
    <t>Томская обл., Томский р-он, окр.д.Позднеево, с.т. Чипполино, уч. 54</t>
  </si>
  <si>
    <t>70:14:0349012:247</t>
  </si>
  <si>
    <t>Томская обл., Томский р-он, окр.д.Позднеево, с.т. Магистраль, уч. 20</t>
  </si>
  <si>
    <t>70:14:0331002:246</t>
  </si>
  <si>
    <t>70:14:0331002:16</t>
  </si>
  <si>
    <t>15270, 0</t>
  </si>
  <si>
    <t>70:14:0331001:394</t>
  </si>
  <si>
    <t>коммунальное обслуживание</t>
  </si>
  <si>
    <t>Томская обл., Томский р-он, д.Позднеево</t>
  </si>
  <si>
    <t>70:14:0312004:791</t>
  </si>
  <si>
    <t>для многоэтжной жилой застройки</t>
  </si>
  <si>
    <t>Томская обл., Томский р-он, п.Зональная Станция, ул.Зеленая, 29/1</t>
  </si>
  <si>
    <t>70:14:0312004:718</t>
  </si>
  <si>
    <t>среднеэтажная жилая застройка</t>
  </si>
  <si>
    <t>Томская обл., Томский р-он, п.Зональная Станция, ул.Зеленая, 28а</t>
  </si>
  <si>
    <t>70:14:0312004:3956</t>
  </si>
  <si>
    <t>для эксплуатации и обслуживания многоквартирного жилого дома и обслуживания детской игровой площадки</t>
  </si>
  <si>
    <t>Томская обл., Томский р-он, п.Зональная Станция, ул.40 лет Победы, уч. 5/1</t>
  </si>
  <si>
    <t>70:14:0312004:457</t>
  </si>
  <si>
    <t>индивидуальное жилищное строительство</t>
  </si>
  <si>
    <t>Томская обл., Томский р-он, п.Зональная Станция, ул.Рабочая</t>
  </si>
  <si>
    <t>70:14:0312004:3953</t>
  </si>
  <si>
    <t>для эксплуатации и обслуживания объектов водоснабжения и энергосбережения, для эксплуатации и обслуживания  объекта "Котельная п Зональная танция газопровода Омск-Новосибирск-Кузбасс"</t>
  </si>
  <si>
    <t>Томская обл., Томский р-он, п.Зональная Станция, ул.Полева</t>
  </si>
  <si>
    <t>70:14:0312004:2466</t>
  </si>
  <si>
    <t>для размещения объекта "нежилые сооружения для собственных нужд  Администрации Зональненского сельского поселения"</t>
  </si>
  <si>
    <t>Томская обл., Томский р-он, п.Зональная Станция, ул.Гаражная, 7/1б</t>
  </si>
  <si>
    <t>70:14:0312004:2472</t>
  </si>
  <si>
    <t>отдых (рекреация)</t>
  </si>
  <si>
    <t>Томская обл., Томский р-он, п.Зональная Станция, ул.Солнечная, 21ж</t>
  </si>
  <si>
    <t>70:14:0312003:886</t>
  </si>
  <si>
    <t>05.03.202</t>
  </si>
  <si>
    <t>Томская обл., Томский р-он, п.Зональная Станция, ул.Совхозная, 16</t>
  </si>
  <si>
    <t>для общественного использования объектов капитального строительства</t>
  </si>
  <si>
    <t>70:14:0312003:878</t>
  </si>
  <si>
    <t>для эксплуатации объектов водоснабжения</t>
  </si>
  <si>
    <t>Томская обл., Томский р-он, п.Зональная Станция, ул.Солнечная</t>
  </si>
  <si>
    <t>70:14:0312003:877</t>
  </si>
  <si>
    <t>70:14:0312003:875</t>
  </si>
  <si>
    <t>Томская обл., Томский р-он, п.Зональная Станция, ул.Совхозная, 10</t>
  </si>
  <si>
    <t>70:14:0312003:76</t>
  </si>
  <si>
    <t>Томская обл., Томский р-он, п.Зональная Станция, ул.Рабочая, 14</t>
  </si>
  <si>
    <t>для собственных нужд  Администрации Зональненского сельского поселения</t>
  </si>
  <si>
    <t>70:14:0312003:553</t>
  </si>
  <si>
    <t>Томская обл., Томский р-он, п.Зональная Станция, ул.Солнечная, 1/1а</t>
  </si>
  <si>
    <t>70:14:0312002:918</t>
  </si>
  <si>
    <t>площадки для занятий спортом</t>
  </si>
  <si>
    <t>Томская обл., Томский р-он, п.Зональная Станция, ул.Строительная, 15/3</t>
  </si>
  <si>
    <t>70:14:0312002:247</t>
  </si>
  <si>
    <t>Томская обл., Томский р-он</t>
  </si>
  <si>
    <t>для строительства и эксплуатации объектов водоснабжения</t>
  </si>
  <si>
    <t>70:14:0312002:246</t>
  </si>
  <si>
    <t>70:14:0312002:1105</t>
  </si>
  <si>
    <t>Томская обл., Томский р-он, п.Зональная Станция, ул.Лесная</t>
  </si>
  <si>
    <t>70:14:0312001:856</t>
  </si>
  <si>
    <t>общее пользование территории</t>
  </si>
  <si>
    <t>Томская обл., Томский р-он, п.Зональная Станция, пер.Тепличный</t>
  </si>
  <si>
    <t>70:14:0312001:857</t>
  </si>
  <si>
    <t>улично-дорожная сеть</t>
  </si>
  <si>
    <t>70:14:0312001:855</t>
  </si>
  <si>
    <t>70:14:0312001:831</t>
  </si>
  <si>
    <t>спорт</t>
  </si>
  <si>
    <t>27.03.202</t>
  </si>
  <si>
    <t>Томская обл., Томский р-он, п.Зональная Станция, пер.Тепличный, 2а/4</t>
  </si>
  <si>
    <t>70:14:0312001:830</t>
  </si>
  <si>
    <t>Томская обл., Томский р-он, п.Зональная Станция, пер.Тепличный, 2а/3</t>
  </si>
  <si>
    <t>Томская обл., Томский р-он, п.Зональная Станция, ул.Совхозная, 1/1а</t>
  </si>
  <si>
    <t>70:14:0312001:483</t>
  </si>
  <si>
    <t>аренда с 2018</t>
  </si>
  <si>
    <t>70:14:0312001:182</t>
  </si>
  <si>
    <t>для ведения личного подсобного хозяйства</t>
  </si>
  <si>
    <t>Томская обл., Томский р-он, п.Зональная Станция, ул.Светлая, 2-2</t>
  </si>
  <si>
    <t>70:14:0312001:180</t>
  </si>
  <si>
    <t>для проектирования и строительства административно-бытового здания</t>
  </si>
  <si>
    <t>Томская обл., Томский р-он, п.Зональная Станция, ул.Совхозная, 1а/2</t>
  </si>
  <si>
    <t>70:14:0300092:8553</t>
  </si>
  <si>
    <t>Для размещения автомобильных дорог, воздушных линий электропередачи, энергетики и связи</t>
  </si>
  <si>
    <t>Томская обл., Томский р-он, п.Зональная Станция, мкр "Красивый пруд"</t>
  </si>
  <si>
    <t>70:14:0300092:8556</t>
  </si>
  <si>
    <t>70:14:0300092:8550</t>
  </si>
  <si>
    <t>70:14:0300092:8551</t>
  </si>
  <si>
    <t>70:14:0300092:8549</t>
  </si>
  <si>
    <t>70:14:0300092:8547</t>
  </si>
  <si>
    <t>70:14:0300092:8543</t>
  </si>
  <si>
    <t>70:14:0300092:8541</t>
  </si>
  <si>
    <t>70:14:0300092:8539</t>
  </si>
  <si>
    <t>70:14:0300092:8535</t>
  </si>
  <si>
    <t>70:14:0300092:8531</t>
  </si>
  <si>
    <t>70:14:0300092:8529</t>
  </si>
  <si>
    <t>70:14:0300092:8527</t>
  </si>
  <si>
    <t>70:14:0300092:8394</t>
  </si>
  <si>
    <t>коммунальное обслуживание, автомобильный транспорт</t>
  </si>
  <si>
    <t>70:14:0300092:8140</t>
  </si>
  <si>
    <t>Для проектирования и строительства объекта «Объекты инженерной инфраструктуры (автодороги, электроснабжение, газоснабжение, водоснабжение, теплоснабжение, канализование, линия связи).</t>
  </si>
  <si>
    <t>10.03.1015</t>
  </si>
  <si>
    <t>Томская обл., Томский р-он, п.Зональная Станция, уч. №1Л</t>
  </si>
  <si>
    <t>70:14:0300092:8002</t>
  </si>
  <si>
    <t>Томская обл., Томский р-он, п.Зональная Станция</t>
  </si>
  <si>
    <t>70:14:0300092:7946</t>
  </si>
  <si>
    <t>70:14:0300092:7940</t>
  </si>
  <si>
    <t>70:14:0300092:7016</t>
  </si>
  <si>
    <t>Томская обл., Томский р-он, п.Зональная Станция, мкр "Радужный"</t>
  </si>
  <si>
    <t>70:14:0300092:6983</t>
  </si>
  <si>
    <t>70:14:0300092:5385</t>
  </si>
  <si>
    <t>земельные участки (территории) общего пользования</t>
  </si>
  <si>
    <t>Томская обл., Томский р-он, п.Зональная Станция, ул.Первомайская, 16</t>
  </si>
  <si>
    <t>70:14:0300092:4198</t>
  </si>
  <si>
    <t>70:14:0300092:4172</t>
  </si>
  <si>
    <t>70:14:0300092:4117</t>
  </si>
  <si>
    <t>70:14:0300092:4112</t>
  </si>
  <si>
    <t>70:14:0300092:4094</t>
  </si>
  <si>
    <t>Томская обл., Томский р-он, п.Зональная Станция, ул.Лазурная</t>
  </si>
  <si>
    <t>70:14:0300092:4002</t>
  </si>
  <si>
    <t>70:14:0300092:3878</t>
  </si>
  <si>
    <t>70:14:0300092:3802</t>
  </si>
  <si>
    <t>70:14:0300092:3788</t>
  </si>
  <si>
    <t>70:14:0300092:3750</t>
  </si>
  <si>
    <t>70:14:0300092:3727</t>
  </si>
  <si>
    <t>Томская обл., Томский р-он, п.Зональная Станция, ул.Дружная</t>
  </si>
  <si>
    <t>70:14:0300092:3694</t>
  </si>
  <si>
    <t>70:14:0300092:3693</t>
  </si>
  <si>
    <t>70:14:0300092:3692</t>
  </si>
  <si>
    <t>70:14:0300092:3536</t>
  </si>
  <si>
    <t>70:14:0300092:3535</t>
  </si>
  <si>
    <t>70:14:0300092:3504</t>
  </si>
  <si>
    <t>70:14:0300092:3480</t>
  </si>
  <si>
    <t>Томская обл., Томский р-он, п.Зональная Станция, мкр "Красивый пруд",  уч. 426</t>
  </si>
  <si>
    <t>70:14:0300092:3477</t>
  </si>
  <si>
    <t>Томская обл., Томский р-он, п.Зональная Станция, мкр "Красивый пруд",  уч. 423</t>
  </si>
  <si>
    <t>70:14:0300092:3476</t>
  </si>
  <si>
    <t>Томская обл., Томский р-он, п.Зональная Станция, мкр "Красивый пруд",  уч. 422</t>
  </si>
  <si>
    <t>Томская обл., Томский р-он, п.Зональная Станция, мкр "Красивый пруд",  уч. 421</t>
  </si>
  <si>
    <t>70:14:0300092:3475</t>
  </si>
  <si>
    <t>70:14:0300092:3474</t>
  </si>
  <si>
    <t>Томская обл., Томский р-он, п.Зональная Станция, мкр "Красивый пруд",  уч. 420</t>
  </si>
  <si>
    <t>70:14:0300092:3473</t>
  </si>
  <si>
    <t>Томская обл., Томский р-он, п.Зональная Станция, мкр "Красивый пруд",  уч. 419</t>
  </si>
  <si>
    <t>70:14:0300092:3472</t>
  </si>
  <si>
    <t>Томская обл., Томский р-он, п.Зональная Станция, мкр "Красивый пруд",  уч. 418</t>
  </si>
  <si>
    <t>Томская обл., Томский р-он, п.Зональная Станция, мкр "Красивый пруд",  уч. 417</t>
  </si>
  <si>
    <t>70:14:0300092:3470</t>
  </si>
  <si>
    <t>Томская обл., Томский р-он, п.Зональная Станция, мкр "Красивый пруд",  уч. 416</t>
  </si>
  <si>
    <t>Томская обл., Томский р-он, п.Зональная Станция, мкр "Красивый пруд",  уч. 415</t>
  </si>
  <si>
    <t>Томская обл., Томский р-он, п.Зональная Станция, мкр "Красивый пруд",  уч. 414</t>
  </si>
  <si>
    <t>Томская обл., Томский р-он, п.Зональная Станция, мкр "Красивый пруд",  уч. 413</t>
  </si>
  <si>
    <t>70:14:0300092:3469</t>
  </si>
  <si>
    <t>70:14:0300092:3468</t>
  </si>
  <si>
    <t>70:14:0300092:3467</t>
  </si>
  <si>
    <t>Томская обл., Томский р-он, п.Зональная Станция, мкр "Красивый пруд",  уч. 412</t>
  </si>
  <si>
    <t>Томская обл., Томский р-он, п.Зональная Станция, мкр "Красивый пруд",  уч. 411</t>
  </si>
  <si>
    <t>70:14:0300092:3466</t>
  </si>
  <si>
    <t>70:14:0300092:3465</t>
  </si>
  <si>
    <t>70:14:0300092:3003</t>
  </si>
  <si>
    <t>70:14:0300092:2987</t>
  </si>
  <si>
    <t>70:14:0300092:2986</t>
  </si>
  <si>
    <t>70:14:0300092:2973</t>
  </si>
  <si>
    <t>70:14:0300092:2959</t>
  </si>
  <si>
    <t>70:14:0300092:2944</t>
  </si>
  <si>
    <t>70:14:0300092:2943</t>
  </si>
  <si>
    <t>70:14:0300092:2930</t>
  </si>
  <si>
    <t>70:14:0300092:2915</t>
  </si>
  <si>
    <t>70:14:0300092:2765</t>
  </si>
  <si>
    <t>70:14:0300092:2747</t>
  </si>
  <si>
    <t>Томская обл., Томский р-он, п.Зональная Станция, мкр "Радужный",  уч. 346</t>
  </si>
  <si>
    <t>Томская обл., Томский р-он, п.Зональная Станция, мкр "Радужный",  уч. 346/6</t>
  </si>
  <si>
    <t>70:14:0300092:2745</t>
  </si>
  <si>
    <t>70:14:0300092:2743</t>
  </si>
  <si>
    <t>Томская обл., Томский р-он, п.Зональная Станция, мкр "Радужный",  уч. 346/4</t>
  </si>
  <si>
    <t>Томская обл., Томский р-он, п.Зональная Станция, мкр "Радужный",  уч. 346/3</t>
  </si>
  <si>
    <t>70:14:0300092:2742</t>
  </si>
  <si>
    <t>70:14:0300092:2741</t>
  </si>
  <si>
    <t>основание гос.регистрации</t>
  </si>
  <si>
    <t>не определена</t>
  </si>
  <si>
    <t>70:14:0300092:2739</t>
  </si>
  <si>
    <t>Томская обл., Томский р-он, п.Зональная Станция, мкр "Радужный",  уч. 346/1</t>
  </si>
  <si>
    <t>Томская обл., Томский р-он, п.Зональная Станция, мкр "Радужный",  уч. 519/7</t>
  </si>
  <si>
    <t>70:14:0300092:2738</t>
  </si>
  <si>
    <t>Томская обл., Томский р-он, п.Зональная Станция, мкр "Радужный",  уч. 519/6</t>
  </si>
  <si>
    <t>70:14:0300092:2735</t>
  </si>
  <si>
    <t>Томская обл., Томский р-он, п.Зональная Станция, мкр "Радужный",  уч. 519/3</t>
  </si>
  <si>
    <t>70:14:0300092:2733</t>
  </si>
  <si>
    <t>Томская обл., Томский р-он, п.Зональная Станция, мкр "Радужный",  уч. 519/1</t>
  </si>
  <si>
    <t>70:14:0300092:2722</t>
  </si>
  <si>
    <t>Томская обл., Томский р-он, п.Зональная Станция, мкр "Радужный",  уч. 536</t>
  </si>
  <si>
    <t>ограничения / обременения</t>
  </si>
  <si>
    <t>сервитут</t>
  </si>
  <si>
    <t>ст563 ЗК от 25.10.222</t>
  </si>
  <si>
    <t>70:14:0300092:21931</t>
  </si>
  <si>
    <t>70:14:0300092:21930</t>
  </si>
  <si>
    <t>70:14:0300092:21103</t>
  </si>
  <si>
    <t>межевой план, выдан 25.02.2022, кадастровый инженер Кречетова Алина Сергеевна.  Договор безвозмездного пожертвования, выдан 24.04.2012</t>
  </si>
  <si>
    <t>70:14:0300092:21102</t>
  </si>
  <si>
    <t>70:14:0300092:21096</t>
  </si>
  <si>
    <t>70:14:0300092:21095</t>
  </si>
  <si>
    <t>70:14:0300092:21094</t>
  </si>
  <si>
    <t>70:14:0300092:19403</t>
  </si>
  <si>
    <t>70:14:0300092:1762</t>
  </si>
  <si>
    <t>для сельскохозяйственного использования</t>
  </si>
  <si>
    <t>Общая долевая собственность 338/116200</t>
  </si>
  <si>
    <t>Абз. 4 п. 3 ст. 3.1 Федерального закона от 25.10.2001 № 137-ФЗ "О введении в действие Земельного кодекса Российской Федерации",
№ 137-ФЗ, выдан 25.10.2001 п.1.1 ст.19 Земельного Кодекса РФ, № 136-ФЗ, выдан 25.10.2001</t>
  </si>
  <si>
    <t>Общая долевая собственность 10/116200</t>
  </si>
  <si>
    <t>Абзац 4 пункт 3 статья 3.1 Федерального закона "О введении в действие Земельного кодекса РФ", № 137-ФЗ, выдан 25.10.2001
Пункт 1.1 статьи 19 Земельного кодекса РФ, № 136-ФЗ, выдан 25.10.2001.  Заявление о внесении в Единый государственный реестр прав на недвижимое имущество и сделок с ним записи о прекращении права (ограничения (обременения) права), № 70/001/075/2016-9281,
выдан 05.10.2016</t>
  </si>
  <si>
    <t>Местоположение установлено относительно ориентира, расположенного в границах участка. Почтовый адрес ориентира: Томская обл., р-н Томский, АОЗТ "Степановское".</t>
  </si>
  <si>
    <t>Общая долевая собственность 38/116200</t>
  </si>
  <si>
    <t>Заявление о государственном кадастровом учете недвижимого имущества и (или) государственной регистрации прав на недвижимое имущество, № MFC-0240/2020-17700-1, выдан 30.06.202. Абзац 4 пункт 3 статья 3.1 Федерального закона "О введении в действие Земельного кодекса РФ", № 137-ФЗ, выдан 25.10.2001 Пункт 1.1 статьи 19 Земельного кодекса РФ, № 136-ФЗ, выдан 25.10.2001</t>
  </si>
  <si>
    <t>без координат границ</t>
  </si>
  <si>
    <t>70:14:0300092:17616</t>
  </si>
  <si>
    <t>Абзац 4 пункт 3 статья 3.1 Федерального закона "О введении в действие Земельного кодекса РФ", серия: 137-ФЗ, № 25.10.2001 Пункт 1.1 статьи 19 Земельного кодекса РФ, серия: 136-ФЗ, № 25.10.2001 Заявление о государственной регистрации права на недвижимое имущество, сделки с ним, ограничения (обременения), перехода, прекращения права на недвижимое имущество, № 70/001/075/2016-9281, выдан 05.10.2016 Заявления о государственном кадастровом учете и (или) государственной регистрации прав, ограничений прав, обременений объектов недвижимости, сделок с прилагаемыми документами (статьи 15, 19 Закона), № КУВД-001/2020-4121482, выдан 17.04.2020</t>
  </si>
  <si>
    <t>70:14:0300092:17387</t>
  </si>
  <si>
    <t>ритуальная деятельность</t>
  </si>
  <si>
    <t>70:14:0300092:16635</t>
  </si>
  <si>
    <t>70:14:0300092:1558</t>
  </si>
  <si>
    <t>Томская обл., Томский р-он, стр. 5, 7</t>
  </si>
  <si>
    <t>70:14:0300092:1556</t>
  </si>
  <si>
    <t>Томская обл., Томский р-он, стр. 1, 3</t>
  </si>
  <si>
    <t>70:14:0300092:1251</t>
  </si>
  <si>
    <t>Томская обл., Томский р-он, п.Зональная Станция, мкр "Радужный",  уч. 515</t>
  </si>
  <si>
    <t>Договор безвозмездного пожертвования, выдан
01.06.2009</t>
  </si>
  <si>
    <t>70:14:0300092:1250</t>
  </si>
  <si>
    <t>Томская обл., Томский р-он, п.Зональная Станция, мкр "Радужный",  уч. 514</t>
  </si>
  <si>
    <t>70:14:0300092:1249</t>
  </si>
  <si>
    <t>Томская обл., Томский р-он, п.Зональная Станция, мкр "Радужный",  уч. 513</t>
  </si>
  <si>
    <t>70:14:0300092:1248</t>
  </si>
  <si>
    <t>Томская обл., Томский р-он, п.Зональная Станция, мкр "Радужный",  уч. 512</t>
  </si>
  <si>
    <t>70:14:0300092:1247</t>
  </si>
  <si>
    <t>Томская обл., Томский р-он, п.Зональная Станция, мкр "Радужный",  уч. 511</t>
  </si>
  <si>
    <t>70:14:0300092:1246</t>
  </si>
  <si>
    <t>70:14:0300092:1245</t>
  </si>
  <si>
    <t>70:14:0300092:1244</t>
  </si>
  <si>
    <t>70:14:0300092:1243</t>
  </si>
  <si>
    <t>70:14:0300092:1242</t>
  </si>
  <si>
    <t>70:14:0300092:1241</t>
  </si>
  <si>
    <t>70:14:0300092:1240</t>
  </si>
  <si>
    <t>70:14:0300092:1238</t>
  </si>
  <si>
    <t>Томская обл., Томский р-он, п.Зональная Станция, мкр "Радужный",  уч. 510</t>
  </si>
  <si>
    <t>Томская обл., Томский р-он, п.Зональная Станция, мкр "Радужный",  уч. 509</t>
  </si>
  <si>
    <t>Томская обл., Томский р-он, п.Зональная Станция, мкр "Радужный",  уч. 508</t>
  </si>
  <si>
    <t>Томская обл., Томский р-он, п.Зональная Станция, мкр "Радужный",  уч. 507</t>
  </si>
  <si>
    <t>Томская обл., Томский р-он, п.Зональная Станция, мкр "Радужный",  уч. 506</t>
  </si>
  <si>
    <t>Томская обл., Томский р-он, п.Зональная Станция, мкр "Радужный",  уч. 505</t>
  </si>
  <si>
    <t>Томская обл., Томский р-он, п.Зональная Станция, мкр "Радужный",  уч. 504</t>
  </si>
  <si>
    <t>Томская обл., Томский р-он, п.Зональная Станция, мкр "Радужный",  уч. 522</t>
  </si>
  <si>
    <t>70:14:0300092:1237</t>
  </si>
  <si>
    <t>Томская обл., Томский р-он, п.Зональная Станция, мкр "Радужный",  уч. 523</t>
  </si>
  <si>
    <t>Томская обл., Томский р-он, п.Зональная Станция, мкр "Радужный",  уч. 521</t>
  </si>
  <si>
    <t>70:14:0300092:1229</t>
  </si>
  <si>
    <t>Томская обл., Томский р-он, п.Зональная Станция, мкр "Радужный",  уч. 535</t>
  </si>
  <si>
    <t>70:14:0300092:1225</t>
  </si>
  <si>
    <t>70:14:0300092:1220</t>
  </si>
  <si>
    <t>Томская обл., Томский р-он, п.Зональная Станция, мкр "Радужный",  уч. 524</t>
  </si>
  <si>
    <t>Томская обл., Томский р-он, п.Зональная Станция, мкр "Радужный",  уч. 503</t>
  </si>
  <si>
    <t>70:14:0300092:1219</t>
  </si>
  <si>
    <t>Томская обл., Томский р-он, п.Зональная Станция, мкр "Радужный",  уч. 502</t>
  </si>
  <si>
    <t>70:14:0300092:1218</t>
  </si>
  <si>
    <t>70:14:0300092:1217</t>
  </si>
  <si>
    <t>Томская обл., Томский р-он, п.Зональная Станция, мкр "Радужный",  уч. 501</t>
  </si>
  <si>
    <t>Томская обл., Томский р-он, п.Зональная Станция, мкр "Радужный",  уч. 500</t>
  </si>
  <si>
    <t>70:14:0300092:1216</t>
  </si>
  <si>
    <t>70:14:0300092:1215</t>
  </si>
  <si>
    <t>Томская обл., Томский р-он, п.Зональная Станция, мкр "Радужный",  уч. 499</t>
  </si>
  <si>
    <t>Томская обл., Томский р-он, п.Зональная Станция, мкр "Радужный",  уч. 498</t>
  </si>
  <si>
    <t>70:14:0300092:1214</t>
  </si>
  <si>
    <t>70:14:0300092:1213</t>
  </si>
  <si>
    <t>Томская обл., Томский р-он, п.Зональная Станция, мкр "Радужный",  уч. 520</t>
  </si>
  <si>
    <t>70:14:0300092:1212</t>
  </si>
  <si>
    <t>Томская обл., Томский р-он, п.Зональная Станция, мкр "Радужный",  уч. 497</t>
  </si>
  <si>
    <t>70:14:0300092:1211</t>
  </si>
  <si>
    <t>Томская обл., Томский р-он, п.Зональная Станция, мкр "Радужный",  уч. 496</t>
  </si>
  <si>
    <t>70:14:0300092:1210</t>
  </si>
  <si>
    <t>Томская обл., Томский р-он, п.Зональная Станция, мкр "Радужный",  уч. 495</t>
  </si>
  <si>
    <t>70:14:0300082:78</t>
  </si>
  <si>
    <t>Томская обл., Томский р-он, окр.п. Степановка, с.т. "Геотоп", уч. 68</t>
  </si>
  <si>
    <t>70:14:0000000:3582</t>
  </si>
  <si>
    <t>для территории общего пользования</t>
  </si>
  <si>
    <t>Российская Федерация, Томская область,
Томский муниципальный район, Зональненское сельское поселение, п. Зональная Станция, ул.Малиновая, ул. Вишневая, ул. Рябиновая, пер.Кедровый</t>
  </si>
  <si>
    <t>Постановление Администрации Томского
района, № 60-з, выдан 27.01.2020</t>
  </si>
  <si>
    <t>70:14:0000000:14866</t>
  </si>
  <si>
    <t>Договор пожертвования, выдан 26.03.2011. Межевой план, выдан 14.04.2022, кадастровый инженер Кречетова Алина Сергеевна</t>
  </si>
  <si>
    <t>кадастровый номер</t>
  </si>
  <si>
    <t>вид разрешенного использования</t>
  </si>
  <si>
    <t>кадастровая стоимость, руб.</t>
  </si>
  <si>
    <t>площадь, м.кв.</t>
  </si>
  <si>
    <t>примечание</t>
  </si>
  <si>
    <t>дата гос.регист-рации права</t>
  </si>
  <si>
    <t>наименование объекта</t>
  </si>
  <si>
    <t>назначение объекта</t>
  </si>
  <si>
    <t>общая площадь, м.кв.</t>
  </si>
  <si>
    <t>70:14:0300092:3471</t>
  </si>
  <si>
    <t>сибирская</t>
  </si>
  <si>
    <t>янтарная</t>
  </si>
  <si>
    <t>литейная</t>
  </si>
  <si>
    <t>ограничения / обременения, зарегистрированные в Росреестре</t>
  </si>
  <si>
    <t>использование ЗУ и их частей</t>
  </si>
  <si>
    <t>№ п/п</t>
  </si>
  <si>
    <t>Наименование транспортного средства</t>
  </si>
  <si>
    <t>Год выпуска</t>
  </si>
  <si>
    <t>Адрес (местоположение)</t>
  </si>
  <si>
    <t>Регистрационный знак транспортного средства</t>
  </si>
  <si>
    <t>Наименование балансодержателя/ пользователь</t>
  </si>
  <si>
    <t>Документ подтверждающий право собственности</t>
  </si>
  <si>
    <t>Автомобиль HYUNDAI SONATA X7MEM41HP8MO46534</t>
  </si>
  <si>
    <t>поселок Зональная станция, ул. Светлая, здание 19, строение 4.</t>
  </si>
  <si>
    <t>0358КВ70</t>
  </si>
  <si>
    <t>Администрация Зональненского сельского поселения</t>
  </si>
  <si>
    <t>Свидетельство о регистрации (паспорт транспортного средства) 61 МС 838613</t>
  </si>
  <si>
    <t>Автомобиль CHEVROLET NIVA  X9L212300G578365</t>
  </si>
  <si>
    <t>К832КР70</t>
  </si>
  <si>
    <t xml:space="preserve">Администрация Зональненского сельского поселения / МП ЗСП "СКС" </t>
  </si>
  <si>
    <t>Свидетельство о регистрации (паспорт транспортного средства) 63 ОА 744501</t>
  </si>
  <si>
    <t>ГАЗ 53 XТН53190ОМ1395805</t>
  </si>
  <si>
    <t>М947КА70</t>
  </si>
  <si>
    <t>Свидетельство о регистрации (паспорт транспортного средства) 70 КК 285310</t>
  </si>
  <si>
    <t>ИЖ27175-030 ХТК27175060005676</t>
  </si>
  <si>
    <t>К547ЕЕ70</t>
  </si>
  <si>
    <t>Свидетельство о регистрации (паспорт транспортного средства) 18 МК 206916</t>
  </si>
  <si>
    <t>БЕЛАРУС 82.1 Y4R900Z01K126198</t>
  </si>
  <si>
    <t>70ТР2835</t>
  </si>
  <si>
    <t>Свидетельство о регистрации (паспорт самоходной машины) RU CB 377726 Муниципальный контракт 0165300019119000010 от 09.12.2019 Акт приема-передачи от 23.12.2019</t>
  </si>
  <si>
    <t>ЭСКАВАТОР ПОГРУЗЧИК TLB 825 RM</t>
  </si>
  <si>
    <t>2064ТХ70</t>
  </si>
  <si>
    <t>Свидетельство о регистрации (паспорт самоходной машины) СА 309334 Муниципальный контракт 016530001911500002-0189800-01 от 06.04.2015 Акт приема-передачи №1 от 24.04.2015</t>
  </si>
  <si>
    <t xml:space="preserve">ЮМЗ-6АКЛ ТРАКТОР </t>
  </si>
  <si>
    <t>70ТВ1171</t>
  </si>
  <si>
    <t>Свидетельство о регистрации (паспорт самоходной машины) ВА 752085</t>
  </si>
  <si>
    <t>Автобус КАВЗ 397652 Х1Е39765260039862</t>
  </si>
  <si>
    <t>В145ОХ70</t>
  </si>
  <si>
    <t>Свидетельство о регистрации (паспорт транспортного средства) 45 МК 239735</t>
  </si>
  <si>
    <t>ПАЗ 32053-70 Х1М3205СХ80004753</t>
  </si>
  <si>
    <t>С697НЕ70</t>
  </si>
  <si>
    <t>Свидетельство о регистрации (паспорт транспортного средства) 52 НЕ 549577</t>
  </si>
  <si>
    <t>ГС-18.05 АВТОГРЕЙДЕР</t>
  </si>
  <si>
    <t>70ТР0490</t>
  </si>
  <si>
    <t>Свидетельство о регистрации (паспорт транспортного средства) RU CB 304134</t>
  </si>
  <si>
    <t>Снегоход "БУРАН -А"</t>
  </si>
  <si>
    <t>Свидетельство о регистрации (паспорт самоходной машины) СА 423745</t>
  </si>
  <si>
    <t>балансовая стоимость</t>
  </si>
  <si>
    <t>70:14:0000000:2098</t>
  </si>
  <si>
    <t>сооружения дорожного транспорта</t>
  </si>
  <si>
    <t>Вид объекта недвижимости</t>
  </si>
  <si>
    <t>Сооружение</t>
  </si>
  <si>
    <t>Собственность</t>
  </si>
  <si>
    <t>год постройки (ввода)</t>
  </si>
  <si>
    <t>Томская область, Томский район, Зональненское сельское поселение, дорожная сеть пос. Зональная станция</t>
  </si>
  <si>
    <t>Сооружения водозаборные</t>
  </si>
  <si>
    <t>70:14:0000000:2195</t>
  </si>
  <si>
    <t>характеристика</t>
  </si>
  <si>
    <t>протяженность 24770 м</t>
  </si>
  <si>
    <t>глубина 120 м</t>
  </si>
  <si>
    <t>70:14:0300092:10664</t>
  </si>
  <si>
    <t>Нежилое</t>
  </si>
  <si>
    <t>Российская Федерация, Томская область,
Томский район, МО "Зональненское сельское поселение", п. Зональная Станция, ул. Ягодная, д. 3, пом. 1025-1030</t>
  </si>
  <si>
    <t>32.1</t>
  </si>
  <si>
    <t>Муниципальный контракт, №.2017.552042, выдан 15.12.2017</t>
  </si>
  <si>
    <t>помещение</t>
  </si>
  <si>
    <t>1332954.66</t>
  </si>
  <si>
    <t>47330316.00</t>
  </si>
  <si>
    <t xml:space="preserve">469596.00
</t>
  </si>
  <si>
    <t>1 этаж</t>
  </si>
  <si>
    <t>70:14:0300092:13327</t>
  </si>
  <si>
    <t>жилое</t>
  </si>
  <si>
    <t>Российская Федерация, Томская область, Томский район, МО "Зональненское сельское поселение", п. Зональная Станция, ул. Ягодная, д.1, кв. 174</t>
  </si>
  <si>
    <t>70:14:0000000:2240</t>
  </si>
  <si>
    <t>Томская область, Томский район, Зональненское
сельское поселение, дорожная сеть д. Позднеево</t>
  </si>
  <si>
    <t>Протяженность 4145 м.</t>
  </si>
  <si>
    <t>Выписка из реестра муниципальной собственности муниципального образования "Томский район", выдан 15.02.2006. Постановление Главы Администрации Томского района, № 275, выдан 21.07.2006.  Постановление Администрации Томского района, № 43, выдан 15.02.2006</t>
  </si>
  <si>
    <t>Дата регистрации права</t>
  </si>
  <si>
    <t>Балансовая стоимость, руб</t>
  </si>
  <si>
    <t>Абз. 4 п. 3 ст. 3.1 Федерального закона от 25.10.2001 № 137-ФЗ "О введении в действие Земельного кодекса Российской Федерации", № 137-ФЗ, выдан 25.10.2001 п.1.1 ст.19 Земельного Кодекса РФ, № 136-ФЗ, выдан 25.10.2001</t>
  </si>
  <si>
    <t>Договор безвозмездного пожертвования, выдан 01.06.2009</t>
  </si>
  <si>
    <t>Договор безвозмездного пожертвования, выдан 15.04.2010</t>
  </si>
  <si>
    <t>Передаточный акт, выдан 15.02.2006 Постановление Администрации Томского
района, № 43, выдан 15.02.2006 Постановление Главы администрации Томского района, № 275, выдан 21.07.2006  Абзац 2 пункта 3 статьи 3.1. Федерального закона "О введении в действие Земельного кодекса Российской Федерации", № 137-ФЗ, выдан 25.10.2001</t>
  </si>
  <si>
    <t>Передаточный акт, выдан 15.02.2006 Постановление Администрации Томского
района, № 43, выдан 15.02.2006 Постановление Главы администрации Томского района, № 275, выдан 21.07.2006 Абзац 2 пункта 3 статьи 3.1. Федерального закона "О введении в действие Земельного кодекса
Российской Федерации", № 137-ФЗ, выдан 25.10.2001</t>
  </si>
  <si>
    <t>Договор безвозмездного пожертвования, выдан 21.09.2020</t>
  </si>
  <si>
    <t>Постановление Администрации Томского района, № 289-з, выдан 20.03.2020
абз. 3 п. 3 ст. 3.1. Федерального закона "О введении в действие Земельного кодекса Российской Федерации" oт 25.10.2001 №137-ФЗ, выдан 25.10.2001</t>
  </si>
  <si>
    <t>Постановление Администрации Томского района, № 1088-з, выдан 25.10.2019</t>
  </si>
  <si>
    <t>Абз. 4 п. 3 ст. 3.1 Федерального закона от 25.10.2001 № 137-ФЗ "О введении в действие Земельного кодекса Российской Федерации", № 137-ФЗ, выдан 25.10.2001. П.1.1 ст.19 Земельного Кодекса РФ, № 136-ФЗ, выдан 25.10.2001</t>
  </si>
  <si>
    <t>Договор безвозмездного пожертвования, выдан 14.04.2010</t>
  </si>
  <si>
    <t>Договор пожертвования, выдан 26.03.2011</t>
  </si>
  <si>
    <t>Договор пожертвования, выдан 05.05.2011</t>
  </si>
  <si>
    <t>70:14:0300092:3028</t>
  </si>
  <si>
    <t>Абз. 4 п. 3 ст. 3.1 Федерального закона от 25.10.2001 № 137-ФЗ "О введении в действие Земельного кодекса Российской Федерации", № 137-ФЗ, выдан 25.10.2001.   п.1.1 ст.19 Земельного Кодекса РФ, № 136-ФЗ, выдан 25.10.2001</t>
  </si>
  <si>
    <t>Договор безвозмездного пожертвования, выдан 24.04.2012</t>
  </si>
  <si>
    <t>Передаточный акт, выдан 15.02.2006. Постановление Администрации Томского района, № 43, выдан 15.02.2006. Постановление Главы администрации Томского района, № 275, выдан 21.07.2006</t>
  </si>
  <si>
    <t xml:space="preserve">передано в хоз.вед. Дата и № постановления </t>
  </si>
  <si>
    <t>Томская область, р-н Томский, п. Зональная Станция</t>
  </si>
  <si>
    <t>Y:\Штакина\1. ДОКИ ДЛЯ ссылок в РЕЕСТР\Исп ЧЗУ  -4002, -3692, -3878, -3693, -3694</t>
  </si>
  <si>
    <t>Y:\Штакина\1. ДОКИ ДЛЯ ссылок в РЕЕСТР\Исп ЧЗУ -2765, -21095, -3028, -3003</t>
  </si>
  <si>
    <t>Абз. 4 п. 3 ст. 3.1 Федерального закона от 25.10.2001 № 137-ФЗ "О введении в действие Земельного кодекса Российской Федерации", № 137-ФЗ, выдан 25.10.200 п.1.1 ст.19 Земельного Кодекса РФ, № 136-ФЗ, выдан 25.10.2001</t>
  </si>
  <si>
    <t>п 1.1 ст.19 "О введении в действие Земельного кодекса РФ" №136-ФЗ, выдан 25.10.2001 Заявление о внесении в Единый   осударственный реестр прав на недвижимое имущество и сделок с ним записи о прекращении права ограничения (обременения) права), № 70/001/075/2016-7518, выдан 06.09.2016. Абз. 4 п. 3 ст. 3.1 Федерального закона "О введении в действие Земельного Кодекса Российской Федерации" oт 25.10.2001 № 137-ФЗ, серия: отказ, № 137-ФЗ, выдан 25.10.2001, (ред. 29.07.2017)</t>
  </si>
  <si>
    <t>изумрудная</t>
  </si>
  <si>
    <t>родниковая</t>
  </si>
  <si>
    <t>сиреневая</t>
  </si>
  <si>
    <t>сибирская-янтарная (добрый)</t>
  </si>
  <si>
    <t>раздольная</t>
  </si>
  <si>
    <t>звездная</t>
  </si>
  <si>
    <t>Заявление о государственном кадастровом учете недвижимого имущества и (или) государственной регистрации прав на недвижимое имущество, № MFC-0239/2019-12308-1, выдан 01.11.2019 п.1.1 ст. 19 Земельного кодекса Российской Федерации, № 136-ФЗ, выдан 25.10.2001 абз. 4 п. 3 ст. 3.1 Федерального закона "О введении в действие Земельного Кодекса Российской Федерации", № 137-ФЗ, выдан 25.10.2001</t>
  </si>
  <si>
    <t>п 1.1 ст.19 "О введении в действие Земельного кодекса РФ" №136-ФЗ, выдан 25.10.2001 абз. 4 п. 1 ст. 3.1. Федерального Закона "О введении в действие Земельного Кодекса РФ", № 137-ФЗ, выдан 25.10.2001 Заявление о внесении в Единый государственный реестр прав на недвижимое имущество и сделок
с ним записи о прекращении права (ограничения (обременения) права), № 70/001/083/2016-7813, выдан 20.12.2016</t>
  </si>
  <si>
    <t>п. 1.1 ст. 19 Земельного кодекса РФ, № 136-ФЗ, выдан 25.10.2001
абз. 4 п. 3 ст. 3.1 Федерального закона "О введении в действие Земельного Кодекса Российской Федерации", № 137-ФЗ, выдан 25.10.2001
Заявление о государственной регистрации прав на недвижимое имущество, № 70/001/047/2018-1262, выдан 20.04.2018, Геращенко Маргарита Андреевна</t>
  </si>
  <si>
    <t>Томская обл., Томский р-он, д.Позднеево, ул.Дачная, 8с</t>
  </si>
  <si>
    <t>70:14:0321001:151</t>
  </si>
  <si>
    <t>обл. Томская р-н. Томский д. Позднеево ул. Озерная, 12.</t>
  </si>
  <si>
    <t>п.4 ст.56 ФЗ о "государсвенной регистрации недвижимости" от 13.07.2015 №218-ФЗ. Абз.4 п.3 ст.3.1.  3.1 Федерального закона "О введении в действие Земельного Кодекса Российской Федерации", п.1.1. ст.19 Земельного Кодекса РФ</t>
  </si>
  <si>
    <t>отказ собственника от ЗУ (п.1.1 ст.19 ЗК РФ)</t>
  </si>
  <si>
    <r>
      <t xml:space="preserve">отказ собственника от ЗУ (п.1.1 ст.19 ЗК РФ)         </t>
    </r>
    <r>
      <rPr>
        <sz val="11"/>
        <color rgb="FFFF0000"/>
        <rFont val="Calibri"/>
        <family val="2"/>
        <charset val="204"/>
        <scheme val="minor"/>
      </rPr>
      <t>БЕЗ КООРДИНАТ</t>
    </r>
  </si>
  <si>
    <r>
      <t xml:space="preserve">отказ собственника от ЗУ (п.1.1 ст.19 ЗК РФ)  </t>
    </r>
    <r>
      <rPr>
        <sz val="11"/>
        <color rgb="FFFF0000"/>
        <rFont val="Calibri"/>
        <family val="2"/>
        <charset val="204"/>
        <scheme val="minor"/>
      </rPr>
      <t xml:space="preserve">          БЕЗ КООРДИНАТ</t>
    </r>
  </si>
  <si>
    <r>
      <t xml:space="preserve">отказ собственника от ЗУ (п.1.1 ст.19 ЗК РФ)           </t>
    </r>
    <r>
      <rPr>
        <sz val="11"/>
        <color rgb="FFFF0000"/>
        <rFont val="Calibri"/>
        <family val="2"/>
        <charset val="204"/>
        <scheme val="minor"/>
      </rPr>
      <t xml:space="preserve"> БЕЗ КООРДИНАТ</t>
    </r>
  </si>
  <si>
    <r>
      <t xml:space="preserve">отказ собственника от ЗУ (п.1.1 ст.19 ЗК РФ)           </t>
    </r>
    <r>
      <rPr>
        <sz val="11"/>
        <color rgb="FFFF0000"/>
        <rFont val="Calibri"/>
        <family val="2"/>
        <charset val="204"/>
        <scheme val="minor"/>
      </rPr>
      <t>БЕЗ ГРАНИЦ</t>
    </r>
  </si>
  <si>
    <t>70:14:0300092:22154</t>
  </si>
  <si>
    <t>СНЯТ С УЧЕТА путем раздела на :22154 и :22153</t>
  </si>
  <si>
    <t>образован путем раздела :8140</t>
  </si>
  <si>
    <t>балансовая стоимость, руб</t>
  </si>
  <si>
    <t>Томская обл., Томский р-он, окр.п.Степановка, с.т. Весна, уч. №987</t>
  </si>
  <si>
    <t>70:14:0300092:16634</t>
  </si>
  <si>
    <t>Для сельскохозяйственного использования</t>
  </si>
  <si>
    <t>70:14:0300092:22153</t>
  </si>
  <si>
    <t>70:14:03350001:1268</t>
  </si>
  <si>
    <t>Коллективное садоводство</t>
  </si>
  <si>
    <t>Томская обл., р-н Томский, окр. п. Степановка, с. т. "Весна", уч. №893</t>
  </si>
  <si>
    <t>отказ от права собственности Шрейфер А.П.</t>
  </si>
  <si>
    <t>без границ</t>
  </si>
  <si>
    <t>70:14:0300092:8388</t>
  </si>
  <si>
    <t>Томская область, Томский район</t>
  </si>
  <si>
    <t>Сооружение-сети водоснабжения</t>
  </si>
  <si>
    <t>Сети водоснабжения</t>
  </si>
  <si>
    <t>Постановление Главы Администрации Томского района, № 275, выдан 21.07.2006 Постановление администрации Томского района, № 43, выдан 15.02.2015. Передаточный акт, выдан 15.02.2006</t>
  </si>
  <si>
    <t>Сооружение-сети канализации</t>
  </si>
  <si>
    <t>Сети канализации</t>
  </si>
  <si>
    <t>Протяженность/характеристика</t>
  </si>
  <si>
    <t>Кадастровый номер</t>
  </si>
  <si>
    <t>Назначение объекта</t>
  </si>
  <si>
    <t>Год постройки (ввода)</t>
  </si>
  <si>
    <t>Кадастровая стоимость, руб.</t>
  </si>
  <si>
    <t>Адрес</t>
  </si>
  <si>
    <t>Право</t>
  </si>
  <si>
    <t>Дата гос.регист-рации права</t>
  </si>
  <si>
    <t>Основание гос.регистрации</t>
  </si>
  <si>
    <t>Балансовая стоимость</t>
  </si>
  <si>
    <t xml:space="preserve">Передано в хоз.вед. Дата и № Постановления </t>
  </si>
  <si>
    <t>Сооружения коммунального хозяйства</t>
  </si>
  <si>
    <t>158 метров</t>
  </si>
  <si>
    <t>70:14:0000000:2292</t>
  </si>
  <si>
    <t>Томская область, р-н Томский, п. Зональная Станция, мкр. "Радужный" 529ГВ"</t>
  </si>
  <si>
    <t>70:14:0000000:2298</t>
  </si>
  <si>
    <t>157 метров</t>
  </si>
  <si>
    <t>Договор пожертвования, выдан 11.01.2022г.</t>
  </si>
  <si>
    <t>70:14:0000000:2297</t>
  </si>
  <si>
    <t>Российская Федерация, Томская область, Томский район, МО "Зональненское сельское поселение", п. Зональная Станция, ул. 40 лет Победы, д.1, кв. 10</t>
  </si>
  <si>
    <t>02.12. 2008г.</t>
  </si>
  <si>
    <t>Постановление Администрации Зональненского сельского поселения №335 от 01.10.2019</t>
  </si>
  <si>
    <t>30.02.2021</t>
  </si>
  <si>
    <t>Постановление Администрации Зональненского сельского поселения №315 от 10.10.2014</t>
  </si>
  <si>
    <t>№         п/п</t>
  </si>
  <si>
    <t>70:14:0312001:608   Инвентарный номер 69:254:0043:18:14684  Кадастровый номер 70:14:0312004:2579 Условный номер 70-70-01/180/2012-678</t>
  </si>
  <si>
    <t xml:space="preserve">70:14:0312004:2869   Условный номер     70-70-01/180/2012-677 Инвентарный номер  69:254:0043:18:14685   </t>
  </si>
  <si>
    <t>70:14:0312004:1002</t>
  </si>
  <si>
    <t>70:14:0312004:1955</t>
  </si>
  <si>
    <t>Российская Федерация, Томская область, Томский район, МО "Зональненское сельское поселение", п. Зональная Станция, ул. 40 лет Победы, д.1, кв. 20</t>
  </si>
  <si>
    <t>Российская Федерация, Томская область, Томский район, МО "Зональненское сельское поселение", п. Зональная Станция, ул. 40 лет Победы, д.1, кв. 21</t>
  </si>
  <si>
    <t>70:14:0312004:1006</t>
  </si>
  <si>
    <t>Российская Федерация, Томская область, Томский район, МО "Зональненское сельское поселение", п. Зональная Станция, ул. 40 лет Победы, д.1, кв. 50</t>
  </si>
  <si>
    <t>70:14:0312004:3358</t>
  </si>
  <si>
    <t>Российская Федерация, Томская область, Томский район, МО "Зональненское сельское поселение", п. Зональная Станция, ул. 40 лет Победы, д.1а, кв. 26</t>
  </si>
  <si>
    <t>70:14:0312004:1243</t>
  </si>
  <si>
    <t>Российская Федерация, Томская область, Томский район, МО "Зональненское сельское поселение", п. Зональная Станция, ул. 40 лет Победы, д.1а, кв. 29</t>
  </si>
  <si>
    <t>70:14:0312004:3588</t>
  </si>
  <si>
    <t>Российская Федерация, Томская область, Томский район, МО "Зональненское сельское поселение", п. Зональная Станция, ул. 40 лет Победы, д.1а, кв. 68</t>
  </si>
  <si>
    <t>Российская Федерация, Томская область, Томский район, МО "Зональненское сельское поселение", п. Зональная Станция, ул. 40 лет Победы, д.2, кв. 8</t>
  </si>
  <si>
    <t>70:14:0312004:3947</t>
  </si>
  <si>
    <t>Российская Федерация, Томская область, Томский район, МО "Зональненское сельское поселение", п. Зональная Станция, ул. 40 лет Победы, д.2, кв. 77</t>
  </si>
  <si>
    <t>Российская Федерация, Томская область, Томский район, МО "Зональненское сельское поселение", п. Зональная Станция, ул. 40 лет Победы, д.2, кв. 117</t>
  </si>
  <si>
    <t>Российская Федерация, Томская область, Томский район, МО "Зональненское сельское поселение", п. Зональная Станция, ул. 40 лет Победы, д.3, кв. 14</t>
  </si>
  <si>
    <t>70:14:0312004:3945</t>
  </si>
  <si>
    <t>Российская Федерация, Томская область, Томский район, МО "Зональненское сельское поселение", п. Зональная Станция, ул. 40 лет Победы, д.5, кв. 23</t>
  </si>
  <si>
    <t>70:14:0312004:2179</t>
  </si>
  <si>
    <t>Российская Федерация, Томская область, Томский район, МО "Зональненское сельское поселение", п. Зональная Станция, ул. 40 лет Победы, д.7, кв. 27</t>
  </si>
  <si>
    <t>70:14:0312003:1136</t>
  </si>
  <si>
    <t>Российская Федерация, Томская область, Томский район, МО "Зональненское сельское поселение", п. Зональная Станция, ул. Зеленая, д.11, кв. 2</t>
  </si>
  <si>
    <t>70:14:0312003:1134</t>
  </si>
  <si>
    <t>Российская Федерация, Томская область, Томский район, МО "Зональненское сельское поселение", п. Зональная Станция, ул. Зеленая, д.18, кв. 2</t>
  </si>
  <si>
    <t>70:14:0300092:8973</t>
  </si>
  <si>
    <t>Российская Федерация, Томская область, Томский район, МО "Зональненское сельское поселение", п. Зональная Станция, ул. Королева д.2, кв. 2</t>
  </si>
  <si>
    <t>70:14:0312001:585</t>
  </si>
  <si>
    <t>Российская Федерация, Томская область, Томский район, МО "Зональненское сельское поселение", п. Зональная Станция, ул. Молодежная д.5, кв. 3</t>
  </si>
  <si>
    <t>Российская Федерация, Томская область, Томский район, МО "Зональненское сельское поселение", п. Зональная Станция, ул. Молодежная д.9, кв. 1</t>
  </si>
  <si>
    <t>70:14:0312002:670</t>
  </si>
  <si>
    <t>Российская Федерация, Томская область, Томский район, МО "Зональненское сельское поселение", п. Зональная Станция, ул. Молодежная д.15, кв. 2</t>
  </si>
  <si>
    <t>70:14:0312002:522</t>
  </si>
  <si>
    <t>Российская Федерация, Томская область, Томский район, МО "Зональненское сельское поселение", п. Зональная Станция, ул. Молодежная д.17, кв. 1</t>
  </si>
  <si>
    <t>Российская Федерация, Томская область, Томский район, МО "Зональненское сельское поселение", п. Зональная Станция, ул. Молодежная д.18, кв. 2</t>
  </si>
  <si>
    <t>70:14:0312002:1421</t>
  </si>
  <si>
    <t>Российская Федерация, Томская область, Томский район, МО "Зональненское сельское поселение", п. Зональная Станция, ул. Рабочая д.32, кв. 1</t>
  </si>
  <si>
    <t>Российская Федерация, Томская область, Томский район, МО "Зональненское сельское поселение", п. Зональная Станция, ул. Рабочая д.41, кв. 4</t>
  </si>
  <si>
    <t>70:14:0312004:3946</t>
  </si>
  <si>
    <t>Российская Федерация, Томская область, Томский район, МО "Зональненское сельское поселение", п. Зональная Станция, ул. Рабочая д.71, кв. 2</t>
  </si>
  <si>
    <t>70:14:0312001:421</t>
  </si>
  <si>
    <t>Российская Федерация, Томская область, Томский район, МО "Зональненское сельское поселение", п. Зональная Станция, ул. Светлая д.3, кв. 2</t>
  </si>
  <si>
    <t>70:14:0312001:369</t>
  </si>
  <si>
    <t>Российская Федерация, Томская область, Томский район, МО "Зональненское сельское поселение", п. Зональная Станция, ул. Светлая д.6, кв. 1</t>
  </si>
  <si>
    <t>Российская Федерация, Томская область, Томский район, МО "Зональненское сельское поселение", п. Зональная Станция, ул. Совхозная д.12, кв. 3</t>
  </si>
  <si>
    <t>70:14:0312004:1521</t>
  </si>
  <si>
    <t>Российская Федерация, Томская область, Томский район, МО "Зональненское сельское поселение", п. Зональная Станция, ул. Солнечная д.17, кв. 103</t>
  </si>
  <si>
    <t>70:14:0312004:2130</t>
  </si>
  <si>
    <t>Российская Федерация, Томская область, Томский район, МО "Зональненское сельское поселение", п. Зональная Станция, ул. Солнечная д.23, кв. 12</t>
  </si>
  <si>
    <t>70:14:0312004:1150</t>
  </si>
  <si>
    <t>Российская Федерация, Томская область, Томский район, МО "Зональненское сельское поселение", п. Зональная Станция, ул. Солнечная д.23, кв. 56</t>
  </si>
  <si>
    <t>70:14:0312004:2492</t>
  </si>
  <si>
    <t>Российская Федерация, Томская область, Томский район, МО "Зональненское сельское поселение", п. Зональная Станция, ул. Солнечная д.23, кв. 117</t>
  </si>
  <si>
    <t>70:14:0312004:2111</t>
  </si>
  <si>
    <t>Российская Федерация, Томская область, Томский район, МО "Зональненское сельское поселение", п. Зональная Станция, ул. Солнечная д.23, кв. 163</t>
  </si>
  <si>
    <t>70:14:0312004:2055</t>
  </si>
  <si>
    <t>Российская Федерация, Томская область, Томский район, МО "Зональненское сельское поселение", п. Зональная Станция, ул. Солнечная д.23, кв. 179</t>
  </si>
  <si>
    <t>Российская Федерация, Томская область, Томский район, МО "Зональненское сельское поселение", п. Зональная Станция, ул. Тихая  д.15, кв. 1</t>
  </si>
  <si>
    <t>70:14:0312004:3937</t>
  </si>
  <si>
    <t>Российская Федерация, Томская область, Томский район, МО "Зональненское сельское поселение", п. Зональная Станция, ул. Тихая  д.15, кв. 2</t>
  </si>
  <si>
    <t>Российская Федерация, Томская область, Томский район, МО "Зональненское сельское поселение", п. Зональная Станция, ул. Тихая  д.16, кв. 3</t>
  </si>
  <si>
    <t>Российская Федерация, Томская область, Томский район, МО "Зональненское сельское поселение", п. Зональная Станция, ул. Тихая  д.25, кв.1</t>
  </si>
  <si>
    <t>70:14:0331001:403</t>
  </si>
  <si>
    <t>70:14:0331001:401</t>
  </si>
  <si>
    <t>70:14:0331001:402</t>
  </si>
  <si>
    <t>Российская Федерация, Томская область, Томский район, МО "Зональненское сельское поселение", д.Позднеево, ул. Центральная  д.7, кв.2</t>
  </si>
  <si>
    <t>Российская Федерация, Томская область, Томский район, МО "Зональненское сельское поселение", д.Позднеево, ул. Центральная  д.14, кв.1</t>
  </si>
  <si>
    <t>Российская Федерация, Томская область, Томский район, МО "Зональненское сельское поселение", д.Позднеево, ул. Центральная  д.14, кв.2</t>
  </si>
  <si>
    <t>Российская Федерация, Томская область, Томский район, МО "Зональненское сельское поселение", д.Позднеево, ул. Центральная  д.22, кв.2</t>
  </si>
  <si>
    <t>Российская Федерация, Томская область, Томский район, МО "Зональненское сельское поселение", д.Позднеево, ул. Центральная  д.31, кв.2</t>
  </si>
  <si>
    <t>Российская Федерация, Томская область, Томский район, МО "Зональненское сельское поселение", д.Позднеево, ул. Центральная  д.14а, кв.4</t>
  </si>
  <si>
    <t>Российская Федерация, Томская область, Томский район, МО "Зональненское сельское поселение", д.Позднеево, ул. Центральная  д.34, кв.1</t>
  </si>
  <si>
    <t>Российская Федерация, Томская область, Томский район, МО "Зональненское сельское поселение", п. Зональная Станция, ул. Светлая д.23, кв. 1</t>
  </si>
  <si>
    <t>Российская Федерация, Томская область, Томский район, МО "Зональненское сельское поселение", п. Зональная Станция, ул. Совхозная д.12, кв. 5</t>
  </si>
  <si>
    <t>Российская Федерация, Томская область, Томский район, МО "Зональненское сельское поселение", п. Зональная Станция, ул. Рабочая д.34, кв. 3</t>
  </si>
  <si>
    <t>Российская Федерация, Томская область, Томский район, МО "Зональненское сельское поселение", п. Зональная Станция, ул. 40 лет Победы, д.1а, кв. 72</t>
  </si>
  <si>
    <t>Российская Федерация, Томская область, Томский район, МО "Зональненское сельское поселение", п. Зональная Станция, ул. 40 лет Победы, д.2, кв. 103</t>
  </si>
  <si>
    <t>Российская Федерация, Томская область, Томский район, МО "Зональненское сельское поселение", п. Зональная Станция, ул. Рабочая д.77, кв. 1</t>
  </si>
  <si>
    <t>Российская Федерация, Томская область, Томский район, МО "Зональненское сельское поселение", п. Зональная Станция, ул. 40 лет Победы, д.5, кв. 34</t>
  </si>
  <si>
    <t>Российская Федерация, Томская область, Томский район, МО "Зональненское сельское поселение", п. Зональная Станция, ул. Строительная д.11, кв. 4</t>
  </si>
  <si>
    <t>Российская Федерация, Томская область, Томский район, МО "Зональненское сельское поселение", п. Зональная Станция, ул. Строительная д.10, кв. 1</t>
  </si>
  <si>
    <t>22565 метров</t>
  </si>
  <si>
    <t>Передано в хозяйственное ведение муниципальному предприятию Зональненского сельского поселения "Служба коммунального сервиса" Постановление Администрации Зональненского сельского поселения № 315 от 10.10.2014</t>
  </si>
  <si>
    <t>9462 метра</t>
  </si>
  <si>
    <t>Передано в хозяйственное ведение муниципальному предприятию Зональненского сельского поселения "Служба коммунального сервиса" Постановление Администрации Зональненского сельского поселения № 315 от 10.10.2015</t>
  </si>
  <si>
    <t>Горячее водоснабжение</t>
  </si>
  <si>
    <t>Теплосеть</t>
  </si>
  <si>
    <t>156 метров</t>
  </si>
  <si>
    <t>Томская область, р-н Томский, п. Зональная Станция, мкр. "Радужный" 529Т"</t>
  </si>
  <si>
    <t>Хозяйственно-питьевой водопровод</t>
  </si>
  <si>
    <t>Томская область, Томский район, мкр. "Радужный", 529ХВ</t>
  </si>
  <si>
    <t xml:space="preserve">Собственность </t>
  </si>
  <si>
    <t>70:14:0000000:2301</t>
  </si>
  <si>
    <t>Сооружения канализации</t>
  </si>
  <si>
    <t>Канализация бытовая</t>
  </si>
  <si>
    <t>Томская область, Томский район, мкр. "Радужный", 529К</t>
  </si>
  <si>
    <t>70:14:0000000:4176</t>
  </si>
  <si>
    <t>Водопровод</t>
  </si>
  <si>
    <t>666 метров</t>
  </si>
  <si>
    <t>Томская область, Томский район, ул. Светлая, ул. Садовая.</t>
  </si>
  <si>
    <t xml:space="preserve">Строительство </t>
  </si>
  <si>
    <t>70:14:0000000:3609</t>
  </si>
  <si>
    <t xml:space="preserve">Водопроводная линия </t>
  </si>
  <si>
    <t>233 метра</t>
  </si>
  <si>
    <t>д. Позднеево, по улице Центральная</t>
  </si>
  <si>
    <t>Собвтсенность</t>
  </si>
  <si>
    <t>Муниципальныйц контракт на приобретение водопроводной линии  диаметром 63 мм по улице Центральной в дю Позднеево МО "Зональненское сельское поселение" № 0165300019120000010 от 01.09.2020</t>
  </si>
  <si>
    <t>70:14:0331001:380</t>
  </si>
  <si>
    <t>Хозяйственно-питьевой водопровод в деревне Позднеево</t>
  </si>
  <si>
    <t>2000 метров</t>
  </si>
  <si>
    <t>Томская область, Томский район, МО "Зональненское сельское поселение", д. Позднеево.</t>
  </si>
  <si>
    <t>Передано в хозяйственное ведение муниципальному предприятию Зональненского сельского поселения "Служба коммунального сервиса" Постановление Администрации Зональненского сельского поселения № 344 от 03.12.2019</t>
  </si>
  <si>
    <t>70:14:0312002:1451</t>
  </si>
  <si>
    <t>323 метра</t>
  </si>
  <si>
    <t>Передано в хозяйственное ведение муниципальному предприятию Зональненского сельского поселения "Служба коммунального сервиса" Постановление Администрации Зональненского сельского поселения № 324 от 20.10.2022</t>
  </si>
  <si>
    <t>70:14:0312004:949</t>
  </si>
  <si>
    <t>Транспартировка питьевой воды</t>
  </si>
  <si>
    <t>Инженерные сети водопровода котельной</t>
  </si>
  <si>
    <t>66 метра</t>
  </si>
  <si>
    <t>Томская область, р-н Томский, п. Зональная Станция, ул. Полевая, д.23, строение 6.</t>
  </si>
  <si>
    <t>Передано в хозяйственное ведение муниципальному предприятию Зональненского сельского поселения "Служба коммунального сервиса" Постановление Администрации Зональненского сельского поселения № 154 от 07.06.2022</t>
  </si>
  <si>
    <t>70:14:0312004:950</t>
  </si>
  <si>
    <t>Транспартировка бытовых канализационных стоков</t>
  </si>
  <si>
    <t>Инженерные сети канализации</t>
  </si>
  <si>
    <t>283 метра</t>
  </si>
  <si>
    <t>Томская область, р-н Томский, п. Зональная Станция, ул. Полевая, д.23, строение 8.</t>
  </si>
  <si>
    <t>Передано в хозяйственное ведение муниципальному предприятию Зональненского сельского поселения "Служба коммунального сервиса" Постановление Администрации Зональненского сельского поселения № 154 от 07.06.2023</t>
  </si>
  <si>
    <t>Артезианская скважина</t>
  </si>
  <si>
    <t>70:14:0331001:226</t>
  </si>
  <si>
    <t>Водонапорная башня</t>
  </si>
  <si>
    <t>высота 15 метров</t>
  </si>
  <si>
    <t>Томская область, р-н Томский, д. Позднеево, ул.Дачная</t>
  </si>
  <si>
    <t>70:14:0312003:816</t>
  </si>
  <si>
    <t>Томская область, р-н Томский, п. Зональная Станция, ул. Солнечная</t>
  </si>
  <si>
    <t>70:14:0312002:958</t>
  </si>
  <si>
    <t>Томская область, р-н Томский, п. Зональная Станция, ул. Лесная</t>
  </si>
  <si>
    <t>70:14:0312003:817</t>
  </si>
  <si>
    <t>Томская область, р-н Томский, п. Зональная Станция, ул. Рабочая</t>
  </si>
  <si>
    <t>условный номер 70-70-01/180/2012-679 Инвентарный номер 69:254:0043:18:14692 Кадастровый номер 70:14:0312001:573</t>
  </si>
  <si>
    <t>Сети теплоснабжения и ГВС п. Зональная Станция</t>
  </si>
  <si>
    <t>Сооружение сети теплоснабжения и ГВС</t>
  </si>
  <si>
    <t>Российская Федерация, Томская область, Томский район, МО "Зональненское сельское поселение", п. Зональная Станция, ул. 40 лет Победы д.3, кв. 3</t>
  </si>
  <si>
    <t>70:14:0312004:3944</t>
  </si>
  <si>
    <t>70:14:0312004:2053</t>
  </si>
  <si>
    <t>Российская Федерация, Томская область, Томский район, МО "Зональненское сельское поселение", п. Зональная Станция, ул.Солнечная д.23, кв. 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</si>
</sst>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justify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justify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justify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justify" vertical="center"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8" fillId="7" borderId="1" xfId="0" applyFont="1" applyFill="1" applyBorder="1"/>
    <xf numFmtId="14" fontId="8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justify" vertical="center" wrapText="1"/>
    </xf>
    <xf numFmtId="0" fontId="0" fillId="7" borderId="0" xfId="0" applyFill="1"/>
    <xf numFmtId="0" fontId="8" fillId="0" borderId="0" xfId="0" applyFont="1" applyAlignment="1">
      <alignment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right" vertical="center"/>
    </xf>
    <xf numFmtId="2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ABAB"/>
      <color rgb="FFFF4F4F"/>
      <color rgb="FF006600"/>
      <color rgb="FF008000"/>
      <color rgb="FF04863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&#1064;&#1090;&#1072;&#1082;&#1080;&#1085;&#1072;/1.%20&#1044;&#1054;&#1050;&#1048;%20&#1044;&#1051;&#1071;%20&#1089;&#1089;&#1099;&#1083;&#1086;&#1082;%20&#1074;%20&#1056;&#1045;&#1045;&#1057;&#1058;&#1056;/&#1048;&#1089;&#1087;%20&#1063;&#1047;&#1059;%20%20-4002,%20-3692,%20-3878,%20-3693,%20-3694" TargetMode="External"/><Relationship Id="rId3" Type="http://schemas.openxmlformats.org/officeDocument/2006/relationships/hyperlink" Target="..\&#1064;&#1090;&#1072;&#1082;&#1080;&#1085;&#1072;\1.%20&#1044;&#1054;&#1050;&#1048;%20&#1044;&#1051;&#1071;%20&#1089;&#1089;&#1099;&#1083;&#1086;&#1082;%20&#1074;%20&#1056;&#1045;&#1045;&#1057;&#1058;&#1056;\&#1048;&#1089;&#1087;%20&#1063;&#1047;&#1059;%20-2765,%20-21095,%20-3028,%20-3003" TargetMode="External"/><Relationship Id="rId7" Type="http://schemas.openxmlformats.org/officeDocument/2006/relationships/hyperlink" Target="../&#1064;&#1090;&#1072;&#1082;&#1080;&#1085;&#1072;/1.%20&#1044;&#1054;&#1050;&#1048;%20&#1044;&#1051;&#1071;%20&#1089;&#1089;&#1099;&#1083;&#1086;&#1082;%20&#1074;%20&#1056;&#1045;&#1045;&#1057;&#1058;&#1056;/&#1048;&#1089;&#1087;%20&#1063;&#1047;&#1059;%20%20-4002,%20-3692,%20-3878,%20-3693,%20-3694" TargetMode="External"/><Relationship Id="rId2" Type="http://schemas.openxmlformats.org/officeDocument/2006/relationships/hyperlink" Target="..\&#1064;&#1090;&#1072;&#1082;&#1080;&#1085;&#1072;\1.%20&#1044;&#1054;&#1050;&#1048;%20&#1044;&#1051;&#1071;%20&#1089;&#1089;&#1099;&#1083;&#1086;&#1082;%20&#1074;%20&#1056;&#1045;&#1045;&#1057;&#1058;&#1056;\&#1048;&#1089;&#1087;%20&#1063;&#1047;&#1059;%20-2765,%20-21095,%20-3028,%20-3003" TargetMode="External"/><Relationship Id="rId1" Type="http://schemas.openxmlformats.org/officeDocument/2006/relationships/hyperlink" Target="../&#1064;&#1090;&#1072;&#1082;&#1080;&#1085;&#1072;/1.%20&#1044;&#1054;&#1050;&#1048;%20&#1044;&#1051;&#1071;%20&#1089;&#1089;&#1099;&#1083;&#1086;&#1082;%20&#1074;%20&#1056;&#1045;&#1045;&#1057;&#1058;&#1056;/&#1048;&#1089;&#1087;%20&#1063;&#1047;&#1059;%20%20-4002,%20-3692,%20-3878,%20-3693,%20-3694" TargetMode="External"/><Relationship Id="rId6" Type="http://schemas.openxmlformats.org/officeDocument/2006/relationships/hyperlink" Target="../&#1064;&#1090;&#1072;&#1082;&#1080;&#1085;&#1072;/1.%20&#1044;&#1054;&#1050;&#1048;%20&#1044;&#1051;&#1071;%20&#1089;&#1089;&#1099;&#1083;&#1086;&#1082;%20&#1074;%20&#1056;&#1045;&#1045;&#1057;&#1058;&#1056;/&#1048;&#1089;&#1087;%20&#1063;&#1047;&#1059;%20%20-4002,%20-3692,%20-3878,%20-3693,%20-3694" TargetMode="External"/><Relationship Id="rId5" Type="http://schemas.openxmlformats.org/officeDocument/2006/relationships/hyperlink" Target="..\&#1064;&#1090;&#1072;&#1082;&#1080;&#1085;&#1072;\1.%20&#1044;&#1054;&#1050;&#1048;%20&#1044;&#1051;&#1071;%20&#1089;&#1089;&#1099;&#1083;&#1086;&#1082;%20&#1074;%20&#1056;&#1045;&#1045;&#1057;&#1058;&#1056;\&#1048;&#1089;&#1087;%20&#1063;&#1047;&#1059;%20-2765,%20-21095,%20-3028,%20-300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..\&#1064;&#1090;&#1072;&#1082;&#1080;&#1085;&#1072;\1.%20&#1044;&#1054;&#1050;&#1048;%20&#1044;&#1051;&#1071;%20&#1089;&#1089;&#1099;&#1083;&#1086;&#1082;%20&#1074;%20&#1056;&#1045;&#1045;&#1057;&#1058;&#1056;\&#1048;&#1089;&#1087;%20&#1063;&#1047;&#1059;%20-2765,%20-21095,%20-3028,%20-3003" TargetMode="External"/><Relationship Id="rId9" Type="http://schemas.openxmlformats.org/officeDocument/2006/relationships/hyperlink" Target="../&#1064;&#1090;&#1072;&#1082;&#1080;&#1085;&#1072;/1.%20&#1044;&#1054;&#1050;&#1048;%20&#1044;&#1051;&#1071;%20&#1089;&#1089;&#1099;&#1083;&#1086;&#1082;%20&#1074;%20&#1056;&#1045;&#1045;&#1057;&#1058;&#1056;/&#1048;&#1089;&#1087;%20&#1063;&#1047;&#1059;%20%20-4002,%20-3692,%20-3878,%20-3693,%20-369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6600"/>
    <pageSetUpPr fitToPage="1"/>
  </sheetPr>
  <dimension ref="A1:M417"/>
  <sheetViews>
    <sheetView zoomScale="70" zoomScaleNormal="70" workbookViewId="0">
      <pane ySplit="1" topLeftCell="A2" activePane="bottomLeft" state="frozen"/>
      <selection pane="bottomLeft" activeCell="D158" sqref="D158"/>
    </sheetView>
  </sheetViews>
  <sheetFormatPr defaultColWidth="9.140625" defaultRowHeight="15" x14ac:dyDescent="0.25"/>
  <cols>
    <col min="1" max="1" width="9.140625" style="4"/>
    <col min="2" max="2" width="18.5703125" style="60" customWidth="1"/>
    <col min="3" max="3" width="39.28515625" style="5" customWidth="1"/>
    <col min="4" max="4" width="17.42578125" style="4" customWidth="1"/>
    <col min="5" max="5" width="12.7109375" style="4" customWidth="1"/>
    <col min="6" max="6" width="18.85546875" style="4" customWidth="1"/>
    <col min="7" max="7" width="41.28515625" style="5" customWidth="1"/>
    <col min="8" max="8" width="14.28515625" style="5" bestFit="1" customWidth="1"/>
    <col min="9" max="9" width="72.42578125" style="9" customWidth="1"/>
    <col min="10" max="10" width="21" style="5" customWidth="1"/>
    <col min="11" max="11" width="23.140625" style="22" customWidth="1"/>
    <col min="12" max="12" width="38" style="5" customWidth="1"/>
    <col min="13" max="13" width="27.85546875" style="1" customWidth="1"/>
    <col min="14" max="16384" width="9.140625" style="1"/>
  </cols>
  <sheetData>
    <row r="1" spans="1:13" s="28" customFormat="1" ht="63.75" thickBot="1" x14ac:dyDescent="0.3">
      <c r="A1" s="27" t="s">
        <v>311</v>
      </c>
      <c r="B1" s="58" t="s">
        <v>296</v>
      </c>
      <c r="C1" s="25" t="s">
        <v>297</v>
      </c>
      <c r="D1" s="25" t="s">
        <v>298</v>
      </c>
      <c r="E1" s="25" t="s">
        <v>299</v>
      </c>
      <c r="F1" s="25" t="s">
        <v>301</v>
      </c>
      <c r="G1" s="25" t="s">
        <v>2</v>
      </c>
      <c r="H1" s="25" t="s">
        <v>4</v>
      </c>
      <c r="I1" s="25" t="s">
        <v>189</v>
      </c>
      <c r="J1" s="26" t="s">
        <v>309</v>
      </c>
      <c r="K1" s="74" t="s">
        <v>300</v>
      </c>
      <c r="L1" s="75" t="s">
        <v>310</v>
      </c>
      <c r="M1" s="76" t="s">
        <v>428</v>
      </c>
    </row>
    <row r="2" spans="1:13" ht="30" hidden="1" x14ac:dyDescent="0.25">
      <c r="B2" s="59" t="s">
        <v>294</v>
      </c>
      <c r="C2" s="17" t="s">
        <v>76</v>
      </c>
      <c r="D2" s="18">
        <v>239943.24</v>
      </c>
      <c r="E2" s="19">
        <v>1109</v>
      </c>
      <c r="F2" s="63">
        <v>44666</v>
      </c>
      <c r="G2" s="17" t="s">
        <v>115</v>
      </c>
      <c r="H2" s="17" t="s">
        <v>5</v>
      </c>
      <c r="I2" s="20" t="s">
        <v>295</v>
      </c>
      <c r="J2" s="17"/>
      <c r="K2" s="21"/>
      <c r="L2" s="17"/>
      <c r="M2" s="18">
        <f>D2</f>
        <v>239943.24</v>
      </c>
    </row>
    <row r="3" spans="1:13" ht="30" hidden="1" x14ac:dyDescent="0.25">
      <c r="B3" s="59" t="s">
        <v>430</v>
      </c>
      <c r="C3" s="17" t="s">
        <v>431</v>
      </c>
      <c r="D3" s="18">
        <v>336.15</v>
      </c>
      <c r="E3" s="19">
        <v>149</v>
      </c>
      <c r="F3" s="63">
        <v>44126</v>
      </c>
      <c r="G3" s="17" t="s">
        <v>115</v>
      </c>
      <c r="H3" s="17" t="s">
        <v>5</v>
      </c>
      <c r="I3" s="20"/>
      <c r="J3" s="17"/>
      <c r="K3" s="21"/>
      <c r="L3" s="17"/>
      <c r="M3" s="18">
        <f>D3</f>
        <v>336.15</v>
      </c>
    </row>
    <row r="4" spans="1:13" ht="75" hidden="1" x14ac:dyDescent="0.25">
      <c r="B4" s="60" t="s">
        <v>290</v>
      </c>
      <c r="C4" s="5" t="s">
        <v>291</v>
      </c>
      <c r="D4" s="6">
        <v>1769685.6</v>
      </c>
      <c r="E4" s="7">
        <v>14772</v>
      </c>
      <c r="F4" s="8">
        <v>43917</v>
      </c>
      <c r="G4" s="5" t="s">
        <v>292</v>
      </c>
      <c r="H4" s="17" t="s">
        <v>5</v>
      </c>
      <c r="I4" s="9" t="s">
        <v>293</v>
      </c>
      <c r="M4" s="6">
        <f t="shared" ref="M4:M69" si="0">D4</f>
        <v>1769685.6</v>
      </c>
    </row>
    <row r="5" spans="1:13" ht="45" x14ac:dyDescent="0.25">
      <c r="B5" s="60" t="s">
        <v>288</v>
      </c>
      <c r="C5" s="5" t="s">
        <v>1</v>
      </c>
      <c r="D5" s="6">
        <v>58392</v>
      </c>
      <c r="E5" s="7">
        <v>480</v>
      </c>
      <c r="F5" s="8">
        <v>41065</v>
      </c>
      <c r="G5" s="5" t="s">
        <v>289</v>
      </c>
      <c r="H5" s="17" t="s">
        <v>5</v>
      </c>
      <c r="I5" s="9" t="s">
        <v>385</v>
      </c>
      <c r="K5" s="22" t="s">
        <v>424</v>
      </c>
      <c r="M5" s="6">
        <f t="shared" si="0"/>
        <v>58392</v>
      </c>
    </row>
    <row r="6" spans="1:13" ht="45" hidden="1" x14ac:dyDescent="0.25">
      <c r="B6" s="60" t="s">
        <v>286</v>
      </c>
      <c r="C6" s="5" t="s">
        <v>94</v>
      </c>
      <c r="D6" s="6">
        <v>784253.69</v>
      </c>
      <c r="E6" s="7">
        <v>3553</v>
      </c>
      <c r="F6" s="8">
        <v>40010</v>
      </c>
      <c r="G6" s="5" t="s">
        <v>287</v>
      </c>
      <c r="H6" s="17" t="s">
        <v>5</v>
      </c>
      <c r="I6" s="9" t="s">
        <v>386</v>
      </c>
      <c r="M6" s="6">
        <f t="shared" si="0"/>
        <v>784253.69</v>
      </c>
    </row>
    <row r="7" spans="1:13" ht="45" hidden="1" x14ac:dyDescent="0.25">
      <c r="B7" s="60" t="s">
        <v>284</v>
      </c>
      <c r="C7" s="5" t="s">
        <v>94</v>
      </c>
      <c r="D7" s="6">
        <v>818025.38</v>
      </c>
      <c r="E7" s="7">
        <v>3706</v>
      </c>
      <c r="F7" s="8">
        <v>40010</v>
      </c>
      <c r="G7" s="5" t="s">
        <v>285</v>
      </c>
      <c r="H7" s="17" t="s">
        <v>5</v>
      </c>
      <c r="I7" s="9" t="s">
        <v>386</v>
      </c>
      <c r="M7" s="6">
        <f t="shared" si="0"/>
        <v>818025.38</v>
      </c>
    </row>
    <row r="8" spans="1:13" ht="45" hidden="1" x14ac:dyDescent="0.25">
      <c r="B8" s="60" t="s">
        <v>282</v>
      </c>
      <c r="C8" s="5" t="s">
        <v>94</v>
      </c>
      <c r="D8" s="6">
        <v>907862.49</v>
      </c>
      <c r="E8" s="7">
        <v>4113</v>
      </c>
      <c r="F8" s="8">
        <v>40010</v>
      </c>
      <c r="G8" s="5" t="s">
        <v>283</v>
      </c>
      <c r="H8" s="17" t="s">
        <v>5</v>
      </c>
      <c r="I8" s="9" t="s">
        <v>386</v>
      </c>
      <c r="M8" s="6">
        <f t="shared" si="0"/>
        <v>907862.49</v>
      </c>
    </row>
    <row r="9" spans="1:13" ht="45" hidden="1" x14ac:dyDescent="0.25">
      <c r="B9" s="60" t="s">
        <v>280</v>
      </c>
      <c r="C9" s="5" t="s">
        <v>94</v>
      </c>
      <c r="D9" s="6">
        <v>1150003.3</v>
      </c>
      <c r="E9" s="7">
        <v>5210</v>
      </c>
      <c r="F9" s="8">
        <v>40010</v>
      </c>
      <c r="G9" s="5" t="s">
        <v>281</v>
      </c>
      <c r="H9" s="17" t="s">
        <v>5</v>
      </c>
      <c r="I9" s="9" t="s">
        <v>386</v>
      </c>
      <c r="M9" s="6">
        <f t="shared" si="0"/>
        <v>1150003.3</v>
      </c>
    </row>
    <row r="10" spans="1:13" ht="45" hidden="1" x14ac:dyDescent="0.25">
      <c r="B10" s="60" t="s">
        <v>279</v>
      </c>
      <c r="C10" s="5" t="s">
        <v>94</v>
      </c>
      <c r="D10" s="6">
        <v>635923.13</v>
      </c>
      <c r="E10" s="7">
        <v>2881</v>
      </c>
      <c r="F10" s="8">
        <v>40010</v>
      </c>
      <c r="G10" s="5" t="s">
        <v>278</v>
      </c>
      <c r="H10" s="17" t="s">
        <v>5</v>
      </c>
      <c r="I10" s="9" t="s">
        <v>386</v>
      </c>
      <c r="M10" s="6">
        <f t="shared" si="0"/>
        <v>635923.13</v>
      </c>
    </row>
    <row r="11" spans="1:13" ht="45" hidden="1" x14ac:dyDescent="0.25">
      <c r="B11" s="60" t="s">
        <v>276</v>
      </c>
      <c r="C11" s="5" t="s">
        <v>94</v>
      </c>
      <c r="D11" s="6">
        <v>807871.8</v>
      </c>
      <c r="E11" s="7">
        <v>3660</v>
      </c>
      <c r="F11" s="8">
        <v>40010</v>
      </c>
      <c r="G11" s="5" t="s">
        <v>277</v>
      </c>
      <c r="H11" s="17" t="s">
        <v>5</v>
      </c>
      <c r="I11" s="9" t="s">
        <v>386</v>
      </c>
      <c r="M11" s="6">
        <f t="shared" si="0"/>
        <v>807871.8</v>
      </c>
    </row>
    <row r="12" spans="1:13" ht="45" hidden="1" x14ac:dyDescent="0.25">
      <c r="B12" s="60" t="s">
        <v>275</v>
      </c>
      <c r="C12" s="5" t="s">
        <v>94</v>
      </c>
      <c r="D12" s="6">
        <v>807871.8</v>
      </c>
      <c r="E12" s="7">
        <v>3660</v>
      </c>
      <c r="F12" s="8">
        <v>40010</v>
      </c>
      <c r="G12" s="5" t="s">
        <v>274</v>
      </c>
      <c r="H12" s="17" t="s">
        <v>5</v>
      </c>
      <c r="I12" s="9" t="s">
        <v>386</v>
      </c>
      <c r="M12" s="6">
        <f t="shared" si="0"/>
        <v>807871.8</v>
      </c>
    </row>
    <row r="13" spans="1:13" ht="45" hidden="1" x14ac:dyDescent="0.25">
      <c r="B13" s="60" t="s">
        <v>272</v>
      </c>
      <c r="C13" s="5" t="s">
        <v>94</v>
      </c>
      <c r="D13" s="6">
        <v>1570714.68</v>
      </c>
      <c r="E13" s="7">
        <v>7116</v>
      </c>
      <c r="F13" s="8">
        <v>40010</v>
      </c>
      <c r="G13" s="5" t="s">
        <v>261</v>
      </c>
      <c r="H13" s="17" t="s">
        <v>5</v>
      </c>
      <c r="I13" s="9" t="s">
        <v>386</v>
      </c>
      <c r="M13" s="6">
        <f t="shared" si="0"/>
        <v>1570714.68</v>
      </c>
    </row>
    <row r="14" spans="1:13" ht="45" hidden="1" x14ac:dyDescent="0.25">
      <c r="B14" s="60" t="s">
        <v>271</v>
      </c>
      <c r="C14" s="5" t="s">
        <v>94</v>
      </c>
      <c r="D14" s="6">
        <v>719359.07</v>
      </c>
      <c r="E14" s="7">
        <v>3259</v>
      </c>
      <c r="F14" s="8">
        <v>40010</v>
      </c>
      <c r="G14" s="5" t="s">
        <v>273</v>
      </c>
      <c r="H14" s="17" t="s">
        <v>5</v>
      </c>
      <c r="I14" s="9" t="s">
        <v>386</v>
      </c>
      <c r="M14" s="6">
        <f t="shared" si="0"/>
        <v>719359.07</v>
      </c>
    </row>
    <row r="15" spans="1:13" ht="45" hidden="1" x14ac:dyDescent="0.25">
      <c r="B15" s="60" t="s">
        <v>269</v>
      </c>
      <c r="C15" s="5" t="s">
        <v>94</v>
      </c>
      <c r="D15" s="6">
        <v>800146.25</v>
      </c>
      <c r="E15" s="7">
        <v>3625</v>
      </c>
      <c r="F15" s="8">
        <v>40010</v>
      </c>
      <c r="G15" s="5" t="s">
        <v>270</v>
      </c>
      <c r="H15" s="17" t="s">
        <v>5</v>
      </c>
      <c r="I15" s="9" t="s">
        <v>386</v>
      </c>
      <c r="M15" s="6">
        <f t="shared" si="0"/>
        <v>800146.25</v>
      </c>
    </row>
    <row r="16" spans="1:13" ht="45" hidden="1" x14ac:dyDescent="0.25">
      <c r="B16" s="60" t="s">
        <v>266</v>
      </c>
      <c r="C16" s="5" t="s">
        <v>94</v>
      </c>
      <c r="D16" s="6">
        <v>770126.97</v>
      </c>
      <c r="E16" s="7">
        <v>3489</v>
      </c>
      <c r="F16" s="8">
        <v>40010</v>
      </c>
      <c r="G16" s="5" t="s">
        <v>268</v>
      </c>
      <c r="H16" s="17" t="s">
        <v>5</v>
      </c>
      <c r="I16" s="9" t="s">
        <v>386</v>
      </c>
      <c r="M16" s="6">
        <f t="shared" si="0"/>
        <v>770126.97</v>
      </c>
    </row>
    <row r="17" spans="1:13" ht="45" hidden="1" x14ac:dyDescent="0.25">
      <c r="B17" s="60" t="s">
        <v>265</v>
      </c>
      <c r="C17" s="5" t="s">
        <v>94</v>
      </c>
      <c r="D17" s="6">
        <v>2231537.04</v>
      </c>
      <c r="E17" s="7">
        <v>10314</v>
      </c>
      <c r="F17" s="8">
        <v>40319</v>
      </c>
      <c r="G17" s="5" t="s">
        <v>267</v>
      </c>
      <c r="H17" s="17" t="s">
        <v>5</v>
      </c>
      <c r="I17" s="9" t="s">
        <v>387</v>
      </c>
      <c r="M17" s="6">
        <f t="shared" si="0"/>
        <v>2231537.04</v>
      </c>
    </row>
    <row r="18" spans="1:13" ht="45" hidden="1" x14ac:dyDescent="0.25">
      <c r="B18" s="60" t="s">
        <v>263</v>
      </c>
      <c r="C18" s="5" t="s">
        <v>94</v>
      </c>
      <c r="D18" s="6">
        <v>478588.32</v>
      </c>
      <c r="E18" s="7">
        <v>2212</v>
      </c>
      <c r="F18" s="8">
        <v>40319</v>
      </c>
      <c r="G18" s="5" t="s">
        <v>264</v>
      </c>
      <c r="H18" s="17" t="s">
        <v>5</v>
      </c>
      <c r="I18" s="9" t="s">
        <v>387</v>
      </c>
      <c r="M18" s="6">
        <f t="shared" si="0"/>
        <v>478588.32</v>
      </c>
    </row>
    <row r="19" spans="1:13" ht="45" hidden="1" x14ac:dyDescent="0.25">
      <c r="B19" s="60" t="s">
        <v>260</v>
      </c>
      <c r="C19" s="5" t="s">
        <v>94</v>
      </c>
      <c r="D19" s="6">
        <v>1658123.78</v>
      </c>
      <c r="E19" s="7">
        <v>7512</v>
      </c>
      <c r="F19" s="8">
        <v>40010</v>
      </c>
      <c r="G19" s="5" t="s">
        <v>262</v>
      </c>
      <c r="H19" s="17" t="s">
        <v>5</v>
      </c>
      <c r="I19" s="9" t="s">
        <v>386</v>
      </c>
      <c r="M19" s="6">
        <f t="shared" si="0"/>
        <v>1658123.78</v>
      </c>
    </row>
    <row r="20" spans="1:13" ht="45" hidden="1" x14ac:dyDescent="0.25">
      <c r="B20" s="60" t="s">
        <v>251</v>
      </c>
      <c r="C20" s="5" t="s">
        <v>94</v>
      </c>
      <c r="D20" s="6">
        <v>2166244.2200000002</v>
      </c>
      <c r="E20" s="7">
        <v>9814</v>
      </c>
      <c r="F20" s="8">
        <v>40010</v>
      </c>
      <c r="G20" s="5" t="s">
        <v>259</v>
      </c>
      <c r="H20" s="17" t="s">
        <v>5</v>
      </c>
      <c r="I20" s="9" t="s">
        <v>386</v>
      </c>
      <c r="M20" s="6">
        <f t="shared" si="0"/>
        <v>2166244.2200000002</v>
      </c>
    </row>
    <row r="21" spans="1:13" ht="45" hidden="1" x14ac:dyDescent="0.25">
      <c r="B21" s="60" t="s">
        <v>250</v>
      </c>
      <c r="C21" s="5" t="s">
        <v>94</v>
      </c>
      <c r="D21" s="6">
        <v>438590.51</v>
      </c>
      <c r="E21" s="7">
        <v>1987</v>
      </c>
      <c r="F21" s="8">
        <v>40010</v>
      </c>
      <c r="G21" s="5" t="s">
        <v>258</v>
      </c>
      <c r="H21" s="17" t="s">
        <v>5</v>
      </c>
      <c r="I21" s="9" t="s">
        <v>386</v>
      </c>
      <c r="M21" s="6">
        <f t="shared" si="0"/>
        <v>438590.51</v>
      </c>
    </row>
    <row r="22" spans="1:13" ht="45" hidden="1" x14ac:dyDescent="0.25">
      <c r="B22" s="60" t="s">
        <v>249</v>
      </c>
      <c r="C22" s="5" t="s">
        <v>94</v>
      </c>
      <c r="D22" s="6">
        <v>823764.36</v>
      </c>
      <c r="E22" s="7">
        <v>3732</v>
      </c>
      <c r="F22" s="8">
        <v>40010</v>
      </c>
      <c r="G22" s="5" t="s">
        <v>257</v>
      </c>
      <c r="H22" s="17" t="s">
        <v>5</v>
      </c>
      <c r="I22" s="9" t="s">
        <v>386</v>
      </c>
      <c r="M22" s="6">
        <f t="shared" si="0"/>
        <v>823764.36</v>
      </c>
    </row>
    <row r="23" spans="1:13" ht="45" hidden="1" x14ac:dyDescent="0.25">
      <c r="B23" s="60" t="s">
        <v>248</v>
      </c>
      <c r="C23" s="5" t="s">
        <v>94</v>
      </c>
      <c r="D23" s="6">
        <v>779618.36</v>
      </c>
      <c r="E23" s="7">
        <v>3532</v>
      </c>
      <c r="F23" s="8">
        <v>40010</v>
      </c>
      <c r="G23" s="5" t="s">
        <v>256</v>
      </c>
      <c r="H23" s="17" t="s">
        <v>5</v>
      </c>
      <c r="I23" s="9" t="s">
        <v>386</v>
      </c>
      <c r="M23" s="6">
        <f t="shared" si="0"/>
        <v>779618.36</v>
      </c>
    </row>
    <row r="24" spans="1:13" s="3" customFormat="1" ht="45" hidden="1" x14ac:dyDescent="0.25">
      <c r="A24" s="4"/>
      <c r="B24" s="60" t="s">
        <v>247</v>
      </c>
      <c r="C24" s="5" t="s">
        <v>94</v>
      </c>
      <c r="D24" s="6">
        <v>585155.23</v>
      </c>
      <c r="E24" s="7">
        <v>2651</v>
      </c>
      <c r="F24" s="8">
        <v>40010</v>
      </c>
      <c r="G24" s="5" t="s">
        <v>255</v>
      </c>
      <c r="H24" s="17" t="s">
        <v>5</v>
      </c>
      <c r="I24" s="9" t="s">
        <v>386</v>
      </c>
      <c r="J24" s="5"/>
      <c r="K24" s="22"/>
      <c r="L24" s="5"/>
      <c r="M24" s="6">
        <f t="shared" si="0"/>
        <v>585155.23</v>
      </c>
    </row>
    <row r="25" spans="1:13" ht="45" hidden="1" x14ac:dyDescent="0.25">
      <c r="B25" s="60" t="s">
        <v>246</v>
      </c>
      <c r="C25" s="5" t="s">
        <v>94</v>
      </c>
      <c r="D25" s="6">
        <v>703025</v>
      </c>
      <c r="E25" s="7">
        <v>3185</v>
      </c>
      <c r="F25" s="8">
        <v>40010</v>
      </c>
      <c r="G25" s="5" t="s">
        <v>254</v>
      </c>
      <c r="H25" s="17" t="s">
        <v>5</v>
      </c>
      <c r="I25" s="9" t="s">
        <v>386</v>
      </c>
      <c r="M25" s="6">
        <f t="shared" si="0"/>
        <v>703025</v>
      </c>
    </row>
    <row r="26" spans="1:13" ht="45" hidden="1" x14ac:dyDescent="0.25">
      <c r="B26" s="60" t="s">
        <v>245</v>
      </c>
      <c r="C26" s="5" t="s">
        <v>94</v>
      </c>
      <c r="D26" s="6">
        <v>633053.64</v>
      </c>
      <c r="E26" s="7">
        <v>2868</v>
      </c>
      <c r="F26" s="8">
        <v>40010</v>
      </c>
      <c r="G26" s="5" t="s">
        <v>253</v>
      </c>
      <c r="H26" s="17" t="s">
        <v>5</v>
      </c>
      <c r="I26" s="9" t="s">
        <v>386</v>
      </c>
      <c r="M26" s="6">
        <f t="shared" si="0"/>
        <v>633053.64</v>
      </c>
    </row>
    <row r="27" spans="1:13" ht="45" hidden="1" x14ac:dyDescent="0.25">
      <c r="B27" s="60" t="s">
        <v>244</v>
      </c>
      <c r="C27" s="5" t="s">
        <v>94</v>
      </c>
      <c r="D27" s="6">
        <v>566018.87</v>
      </c>
      <c r="E27" s="7">
        <v>2519</v>
      </c>
      <c r="F27" s="8">
        <v>40010</v>
      </c>
      <c r="G27" s="5" t="s">
        <v>252</v>
      </c>
      <c r="H27" s="17" t="s">
        <v>5</v>
      </c>
      <c r="I27" s="9" t="s">
        <v>386</v>
      </c>
      <c r="M27" s="6">
        <f t="shared" si="0"/>
        <v>566018.87</v>
      </c>
    </row>
    <row r="28" spans="1:13" ht="45" hidden="1" x14ac:dyDescent="0.25">
      <c r="B28" s="60" t="s">
        <v>242</v>
      </c>
      <c r="C28" s="5" t="s">
        <v>94</v>
      </c>
      <c r="D28" s="6">
        <v>748936.89</v>
      </c>
      <c r="E28" s="7">
        <v>3393</v>
      </c>
      <c r="F28" s="8">
        <v>40010</v>
      </c>
      <c r="G28" s="5" t="s">
        <v>243</v>
      </c>
      <c r="H28" s="17" t="s">
        <v>5</v>
      </c>
      <c r="I28" s="9" t="s">
        <v>235</v>
      </c>
      <c r="M28" s="6">
        <f t="shared" si="0"/>
        <v>748936.89</v>
      </c>
    </row>
    <row r="29" spans="1:13" ht="45" hidden="1" x14ac:dyDescent="0.25">
      <c r="A29" s="10"/>
      <c r="B29" s="60" t="s">
        <v>240</v>
      </c>
      <c r="C29" s="5" t="s">
        <v>94</v>
      </c>
      <c r="D29" s="6">
        <v>497083.96</v>
      </c>
      <c r="E29" s="7">
        <v>2252</v>
      </c>
      <c r="F29" s="8">
        <v>40010</v>
      </c>
      <c r="G29" s="5" t="s">
        <v>241</v>
      </c>
      <c r="H29" s="17" t="s">
        <v>5</v>
      </c>
      <c r="I29" s="9" t="s">
        <v>386</v>
      </c>
      <c r="K29" s="23"/>
      <c r="L29" s="11"/>
      <c r="M29" s="6">
        <f t="shared" si="0"/>
        <v>497083.96</v>
      </c>
    </row>
    <row r="30" spans="1:13" ht="45" hidden="1" x14ac:dyDescent="0.25">
      <c r="B30" s="60" t="s">
        <v>238</v>
      </c>
      <c r="C30" s="5" t="s">
        <v>94</v>
      </c>
      <c r="D30" s="6">
        <v>474128.04</v>
      </c>
      <c r="E30" s="7">
        <v>2148</v>
      </c>
      <c r="F30" s="8">
        <v>40010</v>
      </c>
      <c r="G30" s="5" t="s">
        <v>239</v>
      </c>
      <c r="H30" s="17" t="s">
        <v>5</v>
      </c>
      <c r="I30" s="9" t="s">
        <v>386</v>
      </c>
      <c r="M30" s="6">
        <f t="shared" si="0"/>
        <v>474128.04</v>
      </c>
    </row>
    <row r="31" spans="1:13" ht="45" hidden="1" x14ac:dyDescent="0.25">
      <c r="B31" s="60" t="s">
        <v>236</v>
      </c>
      <c r="C31" s="5" t="s">
        <v>94</v>
      </c>
      <c r="D31" s="6">
        <v>527323.97</v>
      </c>
      <c r="E31" s="7">
        <v>2389</v>
      </c>
      <c r="F31" s="8">
        <v>40010</v>
      </c>
      <c r="G31" s="5" t="s">
        <v>237</v>
      </c>
      <c r="H31" s="17" t="s">
        <v>5</v>
      </c>
      <c r="I31" s="9" t="s">
        <v>386</v>
      </c>
      <c r="M31" s="6">
        <f t="shared" si="0"/>
        <v>527323.97</v>
      </c>
    </row>
    <row r="32" spans="1:13" ht="45" hidden="1" x14ac:dyDescent="0.25">
      <c r="B32" s="60" t="s">
        <v>233</v>
      </c>
      <c r="C32" s="5" t="s">
        <v>94</v>
      </c>
      <c r="D32" s="6">
        <v>505471.7</v>
      </c>
      <c r="E32" s="7">
        <v>2290</v>
      </c>
      <c r="F32" s="8">
        <v>40010</v>
      </c>
      <c r="G32" s="5" t="s">
        <v>234</v>
      </c>
      <c r="H32" s="17" t="s">
        <v>5</v>
      </c>
      <c r="I32" s="9" t="s">
        <v>386</v>
      </c>
      <c r="M32" s="6">
        <f t="shared" si="0"/>
        <v>505471.7</v>
      </c>
    </row>
    <row r="33" spans="2:13" ht="90" hidden="1" x14ac:dyDescent="0.25">
      <c r="B33" s="60" t="s">
        <v>231</v>
      </c>
      <c r="C33" s="5" t="s">
        <v>68</v>
      </c>
      <c r="D33" s="6">
        <v>76455.28</v>
      </c>
      <c r="E33" s="7">
        <v>614</v>
      </c>
      <c r="F33" s="8">
        <v>42920</v>
      </c>
      <c r="G33" s="5" t="s">
        <v>232</v>
      </c>
      <c r="H33" s="17" t="s">
        <v>5</v>
      </c>
      <c r="I33" s="9" t="s">
        <v>388</v>
      </c>
      <c r="M33" s="6">
        <f t="shared" si="0"/>
        <v>76455.28</v>
      </c>
    </row>
    <row r="34" spans="2:13" ht="30" hidden="1" x14ac:dyDescent="0.25">
      <c r="B34" s="60" t="s">
        <v>438</v>
      </c>
      <c r="C34" s="5" t="s">
        <v>431</v>
      </c>
      <c r="D34" s="6">
        <v>114792.88</v>
      </c>
      <c r="E34" s="7">
        <v>1556</v>
      </c>
      <c r="F34" s="8">
        <v>44117</v>
      </c>
      <c r="G34" s="5" t="s">
        <v>439</v>
      </c>
      <c r="H34" s="17" t="s">
        <v>5</v>
      </c>
      <c r="M34" s="6">
        <f t="shared" si="0"/>
        <v>114792.88</v>
      </c>
    </row>
    <row r="35" spans="2:13" ht="30" x14ac:dyDescent="0.25">
      <c r="B35" s="60" t="s">
        <v>433</v>
      </c>
      <c r="C35" s="5" t="s">
        <v>434</v>
      </c>
      <c r="D35" s="6">
        <v>140059.20000000001</v>
      </c>
      <c r="E35" s="7">
        <v>480</v>
      </c>
      <c r="F35" s="8">
        <v>44935</v>
      </c>
      <c r="G35" s="5" t="s">
        <v>435</v>
      </c>
      <c r="H35" s="17" t="s">
        <v>5</v>
      </c>
      <c r="I35" s="9" t="s">
        <v>436</v>
      </c>
      <c r="K35" s="22" t="s">
        <v>437</v>
      </c>
      <c r="M35" s="6">
        <f t="shared" si="0"/>
        <v>140059.20000000001</v>
      </c>
    </row>
    <row r="36" spans="2:13" ht="90" hidden="1" x14ac:dyDescent="0.25">
      <c r="B36" s="60" t="s">
        <v>229</v>
      </c>
      <c r="C36" s="5" t="s">
        <v>68</v>
      </c>
      <c r="D36" s="6">
        <v>88284.68</v>
      </c>
      <c r="E36" s="7">
        <v>709</v>
      </c>
      <c r="F36" s="8">
        <v>42919</v>
      </c>
      <c r="G36" s="5" t="s">
        <v>230</v>
      </c>
      <c r="H36" s="17" t="s">
        <v>5</v>
      </c>
      <c r="I36" s="9" t="s">
        <v>389</v>
      </c>
      <c r="M36" s="6">
        <f t="shared" si="0"/>
        <v>88284.68</v>
      </c>
    </row>
    <row r="37" spans="2:13" ht="30" hidden="1" x14ac:dyDescent="0.25">
      <c r="B37" s="60" t="s">
        <v>228</v>
      </c>
      <c r="C37" s="5" t="s">
        <v>215</v>
      </c>
      <c r="D37" s="6">
        <v>745.2</v>
      </c>
      <c r="E37" s="7">
        <v>552</v>
      </c>
      <c r="F37" s="8">
        <v>44105</v>
      </c>
      <c r="G37" s="5" t="s">
        <v>115</v>
      </c>
      <c r="H37" s="17" t="s">
        <v>5</v>
      </c>
      <c r="I37" s="9" t="s">
        <v>390</v>
      </c>
      <c r="M37" s="6">
        <f t="shared" si="0"/>
        <v>745.2</v>
      </c>
    </row>
    <row r="38" spans="2:13" ht="60" hidden="1" x14ac:dyDescent="0.25">
      <c r="B38" s="60" t="s">
        <v>226</v>
      </c>
      <c r="C38" s="5" t="s">
        <v>227</v>
      </c>
      <c r="D38" s="6">
        <v>10935074.699999999</v>
      </c>
      <c r="E38" s="7">
        <v>63030</v>
      </c>
      <c r="F38" s="8">
        <v>43951</v>
      </c>
      <c r="G38" s="5" t="s">
        <v>115</v>
      </c>
      <c r="H38" s="17" t="s">
        <v>5</v>
      </c>
      <c r="I38" s="9" t="s">
        <v>391</v>
      </c>
      <c r="M38" s="6">
        <f t="shared" si="0"/>
        <v>10935074.699999999</v>
      </c>
    </row>
    <row r="39" spans="2:13" ht="150" hidden="1" x14ac:dyDescent="0.25">
      <c r="B39" s="60" t="s">
        <v>224</v>
      </c>
      <c r="C39" s="5" t="s">
        <v>215</v>
      </c>
      <c r="D39" s="6">
        <v>69252</v>
      </c>
      <c r="E39" s="7">
        <v>34800</v>
      </c>
      <c r="F39" s="8">
        <v>43951</v>
      </c>
      <c r="G39" s="5" t="s">
        <v>67</v>
      </c>
      <c r="H39" s="5" t="s">
        <v>5</v>
      </c>
      <c r="I39" s="9" t="s">
        <v>225</v>
      </c>
      <c r="M39" s="6">
        <f t="shared" si="0"/>
        <v>69252</v>
      </c>
    </row>
    <row r="40" spans="2:13" ht="90" hidden="1" x14ac:dyDescent="0.25">
      <c r="B40" s="60" t="s">
        <v>214</v>
      </c>
      <c r="C40" s="5" t="s">
        <v>215</v>
      </c>
      <c r="D40" s="6">
        <v>1708966.23</v>
      </c>
      <c r="E40" s="7">
        <v>858777</v>
      </c>
      <c r="F40" s="8">
        <v>44022</v>
      </c>
      <c r="G40" s="5" t="s">
        <v>220</v>
      </c>
      <c r="H40" s="5" t="s">
        <v>221</v>
      </c>
      <c r="I40" s="9" t="s">
        <v>222</v>
      </c>
      <c r="M40" s="6">
        <f t="shared" si="0"/>
        <v>1708966.23</v>
      </c>
    </row>
    <row r="41" spans="2:13" ht="105" hidden="1" x14ac:dyDescent="0.25">
      <c r="B41" s="60" t="s">
        <v>214</v>
      </c>
      <c r="C41" s="5" t="s">
        <v>215</v>
      </c>
      <c r="D41" s="6">
        <v>1708966.23</v>
      </c>
      <c r="E41" s="7">
        <v>858777</v>
      </c>
      <c r="F41" s="8">
        <v>42660</v>
      </c>
      <c r="G41" s="5" t="s">
        <v>220</v>
      </c>
      <c r="H41" s="5" t="s">
        <v>218</v>
      </c>
      <c r="I41" s="9" t="s">
        <v>219</v>
      </c>
      <c r="M41" s="6">
        <f t="shared" si="0"/>
        <v>1708966.23</v>
      </c>
    </row>
    <row r="42" spans="2:13" ht="75" hidden="1" x14ac:dyDescent="0.25">
      <c r="B42" s="60" t="s">
        <v>214</v>
      </c>
      <c r="C42" s="5" t="s">
        <v>215</v>
      </c>
      <c r="D42" s="6">
        <v>1708966.23</v>
      </c>
      <c r="E42" s="7">
        <v>858777</v>
      </c>
      <c r="F42" s="8">
        <v>40690</v>
      </c>
      <c r="G42" s="5" t="s">
        <v>220</v>
      </c>
      <c r="H42" s="5" t="s">
        <v>216</v>
      </c>
      <c r="I42" s="9" t="s">
        <v>217</v>
      </c>
      <c r="M42" s="6">
        <f t="shared" si="0"/>
        <v>1708966.23</v>
      </c>
    </row>
    <row r="43" spans="2:13" ht="30" hidden="1" x14ac:dyDescent="0.25">
      <c r="B43" s="60" t="s">
        <v>213</v>
      </c>
      <c r="C43" s="5" t="s">
        <v>122</v>
      </c>
      <c r="D43" s="6">
        <v>165150.66</v>
      </c>
      <c r="E43" s="7">
        <v>553</v>
      </c>
      <c r="F43" s="8">
        <v>44596</v>
      </c>
      <c r="G43" s="5" t="s">
        <v>115</v>
      </c>
      <c r="H43" s="5" t="s">
        <v>5</v>
      </c>
      <c r="M43" s="6">
        <f t="shared" si="0"/>
        <v>165150.66</v>
      </c>
    </row>
    <row r="44" spans="2:13" ht="30" hidden="1" x14ac:dyDescent="0.25">
      <c r="B44" s="60" t="s">
        <v>212</v>
      </c>
      <c r="C44" s="5" t="s">
        <v>76</v>
      </c>
      <c r="D44" s="6">
        <v>57119.040000000001</v>
      </c>
      <c r="E44" s="7">
        <v>264</v>
      </c>
      <c r="F44" s="8">
        <v>44659</v>
      </c>
      <c r="G44" s="5" t="s">
        <v>115</v>
      </c>
      <c r="H44" s="5" t="s">
        <v>5</v>
      </c>
      <c r="M44" s="6">
        <f t="shared" si="0"/>
        <v>57119.040000000001</v>
      </c>
    </row>
    <row r="45" spans="2:13" ht="45" hidden="1" x14ac:dyDescent="0.25">
      <c r="B45" s="60" t="s">
        <v>211</v>
      </c>
      <c r="C45" s="5" t="s">
        <v>73</v>
      </c>
      <c r="D45" s="6">
        <v>513422.28</v>
      </c>
      <c r="E45" s="7">
        <v>2373</v>
      </c>
      <c r="F45" s="8">
        <v>44659</v>
      </c>
      <c r="G45" s="5" t="s">
        <v>115</v>
      </c>
      <c r="H45" s="5" t="s">
        <v>5</v>
      </c>
      <c r="K45" s="22" t="s">
        <v>408</v>
      </c>
      <c r="L45" s="24" t="s">
        <v>404</v>
      </c>
      <c r="M45" s="6">
        <f t="shared" si="0"/>
        <v>513422.28</v>
      </c>
    </row>
    <row r="46" spans="2:13" ht="30" hidden="1" x14ac:dyDescent="0.25">
      <c r="B46" s="60" t="s">
        <v>210</v>
      </c>
      <c r="C46" s="5" t="s">
        <v>76</v>
      </c>
      <c r="D46" s="6">
        <v>134143.20000000001</v>
      </c>
      <c r="E46" s="7">
        <v>620</v>
      </c>
      <c r="F46" s="8">
        <v>44659</v>
      </c>
      <c r="G46" s="5" t="s">
        <v>115</v>
      </c>
      <c r="H46" s="5" t="s">
        <v>5</v>
      </c>
      <c r="M46" s="6">
        <f t="shared" si="0"/>
        <v>134143.20000000001</v>
      </c>
    </row>
    <row r="47" spans="2:13" ht="30" hidden="1" x14ac:dyDescent="0.25">
      <c r="B47" s="60" t="s">
        <v>209</v>
      </c>
      <c r="C47" s="5" t="s">
        <v>76</v>
      </c>
      <c r="D47" s="6">
        <v>12332.52</v>
      </c>
      <c r="E47" s="7">
        <v>57</v>
      </c>
      <c r="G47" s="5" t="s">
        <v>115</v>
      </c>
      <c r="H47" s="5" t="s">
        <v>5</v>
      </c>
      <c r="M47" s="6">
        <f t="shared" si="0"/>
        <v>12332.52</v>
      </c>
    </row>
    <row r="48" spans="2:13" ht="45" hidden="1" x14ac:dyDescent="0.25">
      <c r="B48" s="60" t="s">
        <v>207</v>
      </c>
      <c r="C48" s="5" t="s">
        <v>94</v>
      </c>
      <c r="D48" s="6">
        <v>939002.4</v>
      </c>
      <c r="E48" s="7">
        <v>4340</v>
      </c>
      <c r="F48" s="8">
        <v>44665</v>
      </c>
      <c r="G48" s="5" t="s">
        <v>115</v>
      </c>
      <c r="H48" s="5" t="s">
        <v>5</v>
      </c>
      <c r="I48" s="9" t="s">
        <v>208</v>
      </c>
      <c r="M48" s="6">
        <f t="shared" si="0"/>
        <v>939002.4</v>
      </c>
    </row>
    <row r="49" spans="2:13" ht="45" hidden="1" x14ac:dyDescent="0.25">
      <c r="B49" s="60" t="s">
        <v>206</v>
      </c>
      <c r="C49" s="5" t="s">
        <v>94</v>
      </c>
      <c r="D49" s="6">
        <v>538736.4</v>
      </c>
      <c r="E49" s="7">
        <v>2490</v>
      </c>
      <c r="G49" s="5" t="s">
        <v>95</v>
      </c>
      <c r="H49" s="5" t="s">
        <v>5</v>
      </c>
      <c r="M49" s="6">
        <f t="shared" si="0"/>
        <v>538736.4</v>
      </c>
    </row>
    <row r="50" spans="2:13" ht="45" hidden="1" x14ac:dyDescent="0.25">
      <c r="B50" s="60" t="s">
        <v>205</v>
      </c>
      <c r="C50" s="5" t="s">
        <v>94</v>
      </c>
      <c r="D50" s="6">
        <v>302904</v>
      </c>
      <c r="E50" s="7">
        <v>1400</v>
      </c>
      <c r="F50" s="8">
        <v>44859</v>
      </c>
      <c r="G50" s="5" t="s">
        <v>95</v>
      </c>
      <c r="H50" s="5" t="s">
        <v>5</v>
      </c>
      <c r="J50" s="5" t="s">
        <v>204</v>
      </c>
      <c r="M50" s="6">
        <f t="shared" si="0"/>
        <v>302904</v>
      </c>
    </row>
    <row r="51" spans="2:13" ht="90" hidden="1" x14ac:dyDescent="0.25">
      <c r="B51" s="60" t="s">
        <v>425</v>
      </c>
      <c r="C51" s="15" t="s">
        <v>111</v>
      </c>
      <c r="D51" s="6">
        <v>747740.16000000003</v>
      </c>
      <c r="E51" s="7">
        <v>3456</v>
      </c>
      <c r="F51" s="8">
        <v>44907</v>
      </c>
      <c r="G51" s="5" t="s">
        <v>115</v>
      </c>
      <c r="H51" s="5" t="s">
        <v>5</v>
      </c>
      <c r="I51" s="22" t="s">
        <v>427</v>
      </c>
      <c r="K51" s="1"/>
      <c r="M51" s="6">
        <f t="shared" si="0"/>
        <v>747740.16000000003</v>
      </c>
    </row>
    <row r="52" spans="2:13" ht="45" hidden="1" x14ac:dyDescent="0.25">
      <c r="B52" s="60" t="s">
        <v>200</v>
      </c>
      <c r="C52" s="5" t="s">
        <v>94</v>
      </c>
      <c r="D52" s="6">
        <v>1812634.76</v>
      </c>
      <c r="E52" s="7">
        <v>8212</v>
      </c>
      <c r="F52" s="8">
        <v>40326</v>
      </c>
      <c r="G52" s="5" t="s">
        <v>201</v>
      </c>
      <c r="H52" s="5" t="s">
        <v>5</v>
      </c>
      <c r="I52" s="9" t="s">
        <v>394</v>
      </c>
      <c r="M52" s="6">
        <f t="shared" si="0"/>
        <v>1812634.76</v>
      </c>
    </row>
    <row r="53" spans="2:13" ht="45" hidden="1" x14ac:dyDescent="0.25">
      <c r="B53" s="60" t="s">
        <v>198</v>
      </c>
      <c r="C53" s="5" t="s">
        <v>94</v>
      </c>
      <c r="D53" s="6">
        <v>397755.46</v>
      </c>
      <c r="E53" s="7">
        <v>1802</v>
      </c>
      <c r="F53" s="8">
        <v>40326</v>
      </c>
      <c r="G53" s="5" t="s">
        <v>199</v>
      </c>
      <c r="H53" s="5" t="s">
        <v>5</v>
      </c>
      <c r="I53" s="9" t="s">
        <v>394</v>
      </c>
      <c r="M53" s="6">
        <f t="shared" si="0"/>
        <v>397755.46</v>
      </c>
    </row>
    <row r="54" spans="2:13" ht="45" hidden="1" x14ac:dyDescent="0.25">
      <c r="B54" s="60" t="s">
        <v>196</v>
      </c>
      <c r="C54" s="5" t="s">
        <v>94</v>
      </c>
      <c r="D54" s="6">
        <v>397755.46</v>
      </c>
      <c r="E54" s="7">
        <v>1802</v>
      </c>
      <c r="F54" s="8">
        <v>40326</v>
      </c>
      <c r="G54" s="5" t="s">
        <v>197</v>
      </c>
      <c r="H54" s="5" t="s">
        <v>5</v>
      </c>
      <c r="I54" s="9" t="s">
        <v>394</v>
      </c>
      <c r="M54" s="6">
        <f t="shared" si="0"/>
        <v>397755.46</v>
      </c>
    </row>
    <row r="55" spans="2:13" ht="45" hidden="1" x14ac:dyDescent="0.25">
      <c r="B55" s="60" t="s">
        <v>194</v>
      </c>
      <c r="C55" s="5" t="s">
        <v>94</v>
      </c>
      <c r="D55" s="6">
        <v>397534.73</v>
      </c>
      <c r="E55" s="7">
        <v>1801</v>
      </c>
      <c r="F55" s="8">
        <v>40326</v>
      </c>
      <c r="G55" s="5" t="s">
        <v>195</v>
      </c>
      <c r="H55" s="5" t="s">
        <v>5</v>
      </c>
      <c r="I55" s="9" t="s">
        <v>394</v>
      </c>
      <c r="M55" s="6">
        <f t="shared" si="0"/>
        <v>397534.73</v>
      </c>
    </row>
    <row r="56" spans="2:13" ht="45" hidden="1" x14ac:dyDescent="0.25">
      <c r="B56" s="60" t="s">
        <v>191</v>
      </c>
      <c r="C56" s="5" t="s">
        <v>94</v>
      </c>
      <c r="D56" s="6">
        <v>303724.48</v>
      </c>
      <c r="E56" s="7">
        <v>1376</v>
      </c>
      <c r="F56" s="8">
        <v>40326</v>
      </c>
      <c r="G56" s="5" t="s">
        <v>193</v>
      </c>
      <c r="H56" s="5" t="s">
        <v>5</v>
      </c>
      <c r="I56" s="9" t="s">
        <v>394</v>
      </c>
      <c r="M56" s="6">
        <f t="shared" si="0"/>
        <v>303724.48</v>
      </c>
    </row>
    <row r="57" spans="2:13" ht="45" hidden="1" x14ac:dyDescent="0.25">
      <c r="B57" s="60" t="s">
        <v>188</v>
      </c>
      <c r="C57" s="5" t="s">
        <v>94</v>
      </c>
      <c r="D57" s="6">
        <v>457794.02</v>
      </c>
      <c r="E57" s="7">
        <v>2074</v>
      </c>
      <c r="F57" s="8">
        <v>40326</v>
      </c>
      <c r="G57" s="5" t="s">
        <v>192</v>
      </c>
      <c r="H57" s="5" t="s">
        <v>5</v>
      </c>
      <c r="I57" s="9" t="s">
        <v>394</v>
      </c>
      <c r="M57" s="6">
        <f t="shared" si="0"/>
        <v>457794.02</v>
      </c>
    </row>
    <row r="58" spans="2:13" ht="45" hidden="1" x14ac:dyDescent="0.25">
      <c r="B58" s="60" t="s">
        <v>187</v>
      </c>
      <c r="C58" s="5" t="s">
        <v>94</v>
      </c>
      <c r="D58" s="6">
        <v>466402.49</v>
      </c>
      <c r="E58" s="7">
        <v>2113</v>
      </c>
      <c r="F58" s="8">
        <v>40326</v>
      </c>
      <c r="G58" s="5" t="s">
        <v>186</v>
      </c>
      <c r="H58" s="5" t="s">
        <v>5</v>
      </c>
      <c r="I58" s="9" t="s">
        <v>394</v>
      </c>
      <c r="M58" s="6">
        <f t="shared" si="0"/>
        <v>466402.49</v>
      </c>
    </row>
    <row r="59" spans="2:13" ht="45" hidden="1" x14ac:dyDescent="0.25">
      <c r="B59" s="60" t="s">
        <v>184</v>
      </c>
      <c r="C59" s="5" t="s">
        <v>94</v>
      </c>
      <c r="D59" s="6">
        <v>397755.46</v>
      </c>
      <c r="E59" s="7">
        <v>1802</v>
      </c>
      <c r="F59" s="8">
        <v>40326</v>
      </c>
      <c r="G59" s="5" t="s">
        <v>185</v>
      </c>
      <c r="H59" s="5" t="s">
        <v>5</v>
      </c>
      <c r="I59" s="9" t="s">
        <v>394</v>
      </c>
      <c r="M59" s="6">
        <f t="shared" si="0"/>
        <v>397755.46</v>
      </c>
    </row>
    <row r="60" spans="2:13" ht="45" hidden="1" x14ac:dyDescent="0.25">
      <c r="B60" s="60" t="s">
        <v>183</v>
      </c>
      <c r="C60" s="5" t="s">
        <v>94</v>
      </c>
      <c r="D60" s="6">
        <v>395759.89</v>
      </c>
      <c r="E60" s="7">
        <v>1793</v>
      </c>
      <c r="F60" s="8">
        <v>40326</v>
      </c>
      <c r="G60" s="5" t="s">
        <v>182</v>
      </c>
      <c r="H60" s="5" t="s">
        <v>5</v>
      </c>
      <c r="I60" s="9" t="s">
        <v>394</v>
      </c>
      <c r="M60" s="6">
        <f t="shared" si="0"/>
        <v>395759.89</v>
      </c>
    </row>
    <row r="61" spans="2:13" ht="45" hidden="1" x14ac:dyDescent="0.25">
      <c r="B61" s="60" t="s">
        <v>180</v>
      </c>
      <c r="C61" s="5" t="s">
        <v>94</v>
      </c>
      <c r="D61" s="6">
        <v>251852.93</v>
      </c>
      <c r="E61" s="7">
        <v>1141</v>
      </c>
      <c r="F61" s="8">
        <v>40326</v>
      </c>
      <c r="G61" s="5" t="s">
        <v>181</v>
      </c>
      <c r="H61" s="5" t="s">
        <v>5</v>
      </c>
      <c r="I61" s="9" t="s">
        <v>394</v>
      </c>
      <c r="M61" s="6">
        <f t="shared" si="0"/>
        <v>251852.93</v>
      </c>
    </row>
    <row r="62" spans="2:13" ht="45" hidden="1" x14ac:dyDescent="0.25">
      <c r="B62" s="60" t="s">
        <v>179</v>
      </c>
      <c r="C62" s="5" t="s">
        <v>94</v>
      </c>
      <c r="D62" s="6">
        <v>557127</v>
      </c>
      <c r="E62" s="7">
        <v>2575</v>
      </c>
      <c r="F62" s="8">
        <v>40798</v>
      </c>
      <c r="G62" s="5" t="s">
        <v>115</v>
      </c>
      <c r="H62" s="5" t="s">
        <v>5</v>
      </c>
      <c r="I62" s="9" t="s">
        <v>394</v>
      </c>
      <c r="K62" s="22" t="s">
        <v>407</v>
      </c>
      <c r="L62" s="24" t="s">
        <v>404</v>
      </c>
      <c r="M62" s="6">
        <f t="shared" si="0"/>
        <v>557127</v>
      </c>
    </row>
    <row r="63" spans="2:13" ht="45" hidden="1" x14ac:dyDescent="0.25">
      <c r="B63" s="60" t="s">
        <v>178</v>
      </c>
      <c r="C63" s="5" t="s">
        <v>94</v>
      </c>
      <c r="D63" s="6">
        <v>145610.28</v>
      </c>
      <c r="E63" s="7">
        <v>673</v>
      </c>
      <c r="F63" s="8">
        <v>40798</v>
      </c>
      <c r="G63" s="5" t="s">
        <v>115</v>
      </c>
      <c r="H63" s="5" t="s">
        <v>5</v>
      </c>
      <c r="I63" s="9" t="s">
        <v>394</v>
      </c>
      <c r="M63" s="6">
        <f t="shared" si="0"/>
        <v>145610.28</v>
      </c>
    </row>
    <row r="64" spans="2:13" ht="45" hidden="1" x14ac:dyDescent="0.25">
      <c r="B64" s="60" t="s">
        <v>177</v>
      </c>
      <c r="C64" s="5" t="s">
        <v>94</v>
      </c>
      <c r="D64" s="6">
        <v>425363.76</v>
      </c>
      <c r="E64" s="7">
        <v>1966</v>
      </c>
      <c r="F64" s="8">
        <v>40798</v>
      </c>
      <c r="G64" s="5" t="s">
        <v>115</v>
      </c>
      <c r="H64" s="5" t="s">
        <v>5</v>
      </c>
      <c r="I64" s="9" t="s">
        <v>394</v>
      </c>
      <c r="M64" s="6">
        <f t="shared" si="0"/>
        <v>425363.76</v>
      </c>
    </row>
    <row r="65" spans="2:13" ht="45" hidden="1" x14ac:dyDescent="0.25">
      <c r="B65" s="60" t="s">
        <v>176</v>
      </c>
      <c r="C65" s="5" t="s">
        <v>94</v>
      </c>
      <c r="D65" s="6">
        <v>153831.96</v>
      </c>
      <c r="E65" s="7">
        <v>711</v>
      </c>
      <c r="F65" s="8">
        <v>40798</v>
      </c>
      <c r="G65" s="5" t="s">
        <v>115</v>
      </c>
      <c r="H65" s="5" t="s">
        <v>5</v>
      </c>
      <c r="I65" s="9" t="s">
        <v>394</v>
      </c>
      <c r="M65" s="6">
        <f t="shared" si="0"/>
        <v>153831.96</v>
      </c>
    </row>
    <row r="66" spans="2:13" ht="45" hidden="1" x14ac:dyDescent="0.25">
      <c r="B66" s="60" t="s">
        <v>175</v>
      </c>
      <c r="C66" s="5" t="s">
        <v>94</v>
      </c>
      <c r="D66" s="6">
        <v>149475.72</v>
      </c>
      <c r="E66" s="7">
        <v>677</v>
      </c>
      <c r="F66" s="8">
        <v>40798</v>
      </c>
      <c r="G66" s="5" t="s">
        <v>115</v>
      </c>
      <c r="H66" s="5" t="s">
        <v>5</v>
      </c>
      <c r="I66" s="9" t="s">
        <v>394</v>
      </c>
      <c r="M66" s="6">
        <f t="shared" si="0"/>
        <v>149475.72</v>
      </c>
    </row>
    <row r="67" spans="2:13" ht="30" hidden="1" x14ac:dyDescent="0.25">
      <c r="B67" s="60" t="s">
        <v>174</v>
      </c>
      <c r="C67" s="5" t="s">
        <v>122</v>
      </c>
      <c r="D67" s="6">
        <v>274344.48</v>
      </c>
      <c r="E67" s="7">
        <v>1268</v>
      </c>
      <c r="F67" s="8">
        <v>42760</v>
      </c>
      <c r="G67" s="5" t="s">
        <v>115</v>
      </c>
      <c r="H67" s="5" t="s">
        <v>5</v>
      </c>
      <c r="M67" s="6">
        <f t="shared" si="0"/>
        <v>274344.48</v>
      </c>
    </row>
    <row r="68" spans="2:13" ht="45" hidden="1" x14ac:dyDescent="0.25">
      <c r="B68" s="60" t="s">
        <v>173</v>
      </c>
      <c r="C68" s="5" t="s">
        <v>94</v>
      </c>
      <c r="D68" s="6">
        <v>347041.44</v>
      </c>
      <c r="E68" s="7">
        <v>1604</v>
      </c>
      <c r="F68" s="8">
        <v>40798</v>
      </c>
      <c r="G68" s="5" t="s">
        <v>115</v>
      </c>
      <c r="H68" s="5" t="s">
        <v>5</v>
      </c>
      <c r="I68" s="9" t="s">
        <v>394</v>
      </c>
      <c r="M68" s="6">
        <f t="shared" si="0"/>
        <v>347041.44</v>
      </c>
    </row>
    <row r="69" spans="2:13" ht="45" hidden="1" x14ac:dyDescent="0.25">
      <c r="B69" s="60" t="s">
        <v>172</v>
      </c>
      <c r="C69" s="5" t="s">
        <v>94</v>
      </c>
      <c r="D69" s="6">
        <v>174169.8</v>
      </c>
      <c r="E69" s="7">
        <v>805</v>
      </c>
      <c r="F69" s="8">
        <v>40798</v>
      </c>
      <c r="G69" s="5" t="s">
        <v>115</v>
      </c>
      <c r="H69" s="5" t="s">
        <v>5</v>
      </c>
      <c r="I69" s="9" t="s">
        <v>394</v>
      </c>
      <c r="M69" s="6">
        <f t="shared" si="0"/>
        <v>174169.8</v>
      </c>
    </row>
    <row r="70" spans="2:13" ht="45" hidden="1" x14ac:dyDescent="0.25">
      <c r="B70" s="60" t="s">
        <v>171</v>
      </c>
      <c r="C70" s="5" t="s">
        <v>94</v>
      </c>
      <c r="D70" s="6">
        <v>168111.72</v>
      </c>
      <c r="E70" s="7">
        <v>777</v>
      </c>
      <c r="F70" s="8">
        <v>40798</v>
      </c>
      <c r="G70" s="5" t="s">
        <v>115</v>
      </c>
      <c r="H70" s="5" t="s">
        <v>5</v>
      </c>
      <c r="I70" s="9" t="s">
        <v>394</v>
      </c>
      <c r="M70" s="6">
        <f t="shared" ref="M70:M133" si="1">D70</f>
        <v>168111.72</v>
      </c>
    </row>
    <row r="71" spans="2:13" ht="45" hidden="1" x14ac:dyDescent="0.25">
      <c r="B71" s="60" t="s">
        <v>170</v>
      </c>
      <c r="C71" s="5" t="s">
        <v>94</v>
      </c>
      <c r="D71" s="6">
        <v>224365.32</v>
      </c>
      <c r="E71" s="7">
        <v>1037</v>
      </c>
      <c r="F71" s="8">
        <v>40798</v>
      </c>
      <c r="G71" s="5" t="s">
        <v>115</v>
      </c>
      <c r="H71" s="5" t="s">
        <v>5</v>
      </c>
      <c r="I71" s="9" t="s">
        <v>394</v>
      </c>
      <c r="K71" s="22" t="s">
        <v>409</v>
      </c>
      <c r="L71" s="24" t="s">
        <v>404</v>
      </c>
      <c r="M71" s="6">
        <f t="shared" si="1"/>
        <v>224365.32</v>
      </c>
    </row>
    <row r="72" spans="2:13" ht="45" hidden="1" x14ac:dyDescent="0.25">
      <c r="B72" s="60" t="s">
        <v>397</v>
      </c>
      <c r="C72" s="5" t="s">
        <v>94</v>
      </c>
      <c r="D72" s="6">
        <v>279302.76</v>
      </c>
      <c r="E72" s="7">
        <v>1291</v>
      </c>
      <c r="F72" s="8">
        <v>40798</v>
      </c>
      <c r="G72" s="5" t="s">
        <v>115</v>
      </c>
      <c r="H72" s="5" t="s">
        <v>5</v>
      </c>
      <c r="I72" s="9" t="s">
        <v>394</v>
      </c>
      <c r="K72" s="22" t="s">
        <v>409</v>
      </c>
      <c r="L72" s="24" t="s">
        <v>404</v>
      </c>
      <c r="M72" s="6">
        <f t="shared" si="1"/>
        <v>279302.76</v>
      </c>
    </row>
    <row r="73" spans="2:13" ht="45" hidden="1" x14ac:dyDescent="0.25">
      <c r="B73" s="60" t="s">
        <v>169</v>
      </c>
      <c r="C73" s="5" t="s">
        <v>94</v>
      </c>
      <c r="D73" s="6">
        <v>1339701.1200000001</v>
      </c>
      <c r="E73" s="7">
        <v>6192</v>
      </c>
      <c r="F73" s="8">
        <v>42003</v>
      </c>
      <c r="G73" s="5" t="s">
        <v>167</v>
      </c>
      <c r="H73" s="5" t="s">
        <v>5</v>
      </c>
      <c r="M73" s="6">
        <f t="shared" si="1"/>
        <v>1339701.1200000001</v>
      </c>
    </row>
    <row r="74" spans="2:13" ht="45" hidden="1" x14ac:dyDescent="0.25">
      <c r="B74" s="60" t="s">
        <v>168</v>
      </c>
      <c r="C74" s="5" t="s">
        <v>94</v>
      </c>
      <c r="D74" s="6">
        <v>1376265.96</v>
      </c>
      <c r="E74" s="7">
        <v>6361</v>
      </c>
      <c r="F74" s="8">
        <v>42003</v>
      </c>
      <c r="G74" s="5" t="s">
        <v>166</v>
      </c>
      <c r="H74" s="5" t="s">
        <v>5</v>
      </c>
      <c r="M74" s="6">
        <f t="shared" si="1"/>
        <v>1376265.96</v>
      </c>
    </row>
    <row r="75" spans="2:13" ht="45" hidden="1" x14ac:dyDescent="0.25">
      <c r="B75" s="60" t="s">
        <v>165</v>
      </c>
      <c r="C75" s="5" t="s">
        <v>94</v>
      </c>
      <c r="D75" s="6">
        <v>1078554.6000000001</v>
      </c>
      <c r="E75" s="7">
        <v>4985</v>
      </c>
      <c r="F75" s="8">
        <v>42003</v>
      </c>
      <c r="G75" s="5" t="s">
        <v>162</v>
      </c>
      <c r="H75" s="5" t="s">
        <v>5</v>
      </c>
      <c r="M75" s="6">
        <f t="shared" si="1"/>
        <v>1078554.6000000001</v>
      </c>
    </row>
    <row r="76" spans="2:13" ht="45" hidden="1" x14ac:dyDescent="0.25">
      <c r="B76" s="60" t="s">
        <v>164</v>
      </c>
      <c r="C76" s="5" t="s">
        <v>94</v>
      </c>
      <c r="D76" s="6">
        <v>2674209.6</v>
      </c>
      <c r="E76" s="7">
        <v>12360</v>
      </c>
      <c r="F76" s="8">
        <v>42003</v>
      </c>
      <c r="G76" s="5" t="s">
        <v>161</v>
      </c>
      <c r="H76" s="5" t="s">
        <v>5</v>
      </c>
      <c r="M76" s="6">
        <f t="shared" si="1"/>
        <v>2674209.6</v>
      </c>
    </row>
    <row r="77" spans="2:13" ht="45" hidden="1" x14ac:dyDescent="0.25">
      <c r="B77" s="60" t="s">
        <v>163</v>
      </c>
      <c r="C77" s="5" t="s">
        <v>94</v>
      </c>
      <c r="D77" s="6">
        <v>2334308.04</v>
      </c>
      <c r="E77" s="7">
        <v>10789</v>
      </c>
      <c r="F77" s="8">
        <v>42003</v>
      </c>
      <c r="G77" s="5" t="s">
        <v>160</v>
      </c>
      <c r="H77" s="5" t="s">
        <v>5</v>
      </c>
      <c r="M77" s="6">
        <f t="shared" si="1"/>
        <v>2334308.04</v>
      </c>
    </row>
    <row r="78" spans="2:13" ht="45" hidden="1" x14ac:dyDescent="0.25">
      <c r="B78" s="60" t="s">
        <v>158</v>
      </c>
      <c r="C78" s="5" t="s">
        <v>94</v>
      </c>
      <c r="D78" s="6">
        <v>1806606</v>
      </c>
      <c r="E78" s="7">
        <v>8350</v>
      </c>
      <c r="F78" s="8">
        <v>42003</v>
      </c>
      <c r="G78" s="5" t="s">
        <v>159</v>
      </c>
      <c r="H78" s="5" t="s">
        <v>5</v>
      </c>
      <c r="M78" s="6">
        <f t="shared" si="1"/>
        <v>1806606</v>
      </c>
    </row>
    <row r="79" spans="2:13" ht="45" hidden="1" x14ac:dyDescent="0.25">
      <c r="B79" s="60" t="s">
        <v>305</v>
      </c>
      <c r="C79" s="5" t="s">
        <v>94</v>
      </c>
      <c r="D79" s="6">
        <v>1769824.8</v>
      </c>
      <c r="E79" s="7">
        <v>8180</v>
      </c>
      <c r="F79" s="8">
        <v>42003</v>
      </c>
      <c r="G79" s="5" t="s">
        <v>157</v>
      </c>
      <c r="H79" s="5" t="s">
        <v>5</v>
      </c>
      <c r="M79" s="6">
        <f t="shared" si="1"/>
        <v>1769824.8</v>
      </c>
    </row>
    <row r="80" spans="2:13" ht="45" hidden="1" x14ac:dyDescent="0.25">
      <c r="B80" s="60" t="s">
        <v>155</v>
      </c>
      <c r="C80" s="5" t="s">
        <v>94</v>
      </c>
      <c r="D80" s="6">
        <v>2043520.2</v>
      </c>
      <c r="E80" s="7">
        <v>9445</v>
      </c>
      <c r="F80" s="8">
        <v>42003</v>
      </c>
      <c r="G80" s="5" t="s">
        <v>156</v>
      </c>
      <c r="H80" s="5" t="s">
        <v>5</v>
      </c>
      <c r="M80" s="6">
        <f t="shared" si="1"/>
        <v>2043520.2</v>
      </c>
    </row>
    <row r="81" spans="2:13" ht="45" hidden="1" x14ac:dyDescent="0.25">
      <c r="B81" s="60" t="s">
        <v>153</v>
      </c>
      <c r="C81" s="5" t="s">
        <v>94</v>
      </c>
      <c r="D81" s="6">
        <v>509095.08</v>
      </c>
      <c r="E81" s="7">
        <v>2353</v>
      </c>
      <c r="F81" s="8">
        <v>42003</v>
      </c>
      <c r="G81" s="5" t="s">
        <v>154</v>
      </c>
      <c r="H81" s="5" t="s">
        <v>5</v>
      </c>
      <c r="M81" s="6">
        <f t="shared" si="1"/>
        <v>509095.08</v>
      </c>
    </row>
    <row r="82" spans="2:13" ht="45" hidden="1" x14ac:dyDescent="0.25">
      <c r="B82" s="60" t="s">
        <v>151</v>
      </c>
      <c r="C82" s="5" t="s">
        <v>94</v>
      </c>
      <c r="D82" s="6">
        <v>464741.28</v>
      </c>
      <c r="E82" s="7">
        <v>2148</v>
      </c>
      <c r="F82" s="8">
        <v>42003</v>
      </c>
      <c r="G82" s="5" t="s">
        <v>152</v>
      </c>
      <c r="H82" s="5" t="s">
        <v>5</v>
      </c>
      <c r="M82" s="6">
        <f t="shared" si="1"/>
        <v>464741.28</v>
      </c>
    </row>
    <row r="83" spans="2:13" ht="45" hidden="1" x14ac:dyDescent="0.25">
      <c r="B83" s="60" t="s">
        <v>150</v>
      </c>
      <c r="C83" s="5" t="s">
        <v>94</v>
      </c>
      <c r="D83" s="6">
        <v>550419.84</v>
      </c>
      <c r="E83" s="7">
        <v>2544</v>
      </c>
      <c r="F83" s="8">
        <v>42003</v>
      </c>
      <c r="G83" s="5" t="s">
        <v>149</v>
      </c>
      <c r="H83" s="5" t="s">
        <v>5</v>
      </c>
      <c r="M83" s="6">
        <f t="shared" si="1"/>
        <v>550419.84</v>
      </c>
    </row>
    <row r="84" spans="2:13" ht="45" hidden="1" x14ac:dyDescent="0.25">
      <c r="B84" s="60" t="s">
        <v>147</v>
      </c>
      <c r="C84" s="5" t="s">
        <v>94</v>
      </c>
      <c r="D84" s="6">
        <v>607971</v>
      </c>
      <c r="E84" s="7">
        <v>2810</v>
      </c>
      <c r="F84" s="8">
        <v>42003</v>
      </c>
      <c r="G84" s="5" t="s">
        <v>148</v>
      </c>
      <c r="H84" s="5" t="s">
        <v>5</v>
      </c>
      <c r="M84" s="6">
        <f t="shared" si="1"/>
        <v>607971</v>
      </c>
    </row>
    <row r="85" spans="2:13" ht="45" hidden="1" x14ac:dyDescent="0.25">
      <c r="B85" s="60" t="s">
        <v>145</v>
      </c>
      <c r="C85" s="5" t="s">
        <v>94</v>
      </c>
      <c r="D85" s="6">
        <v>665956.07999999996</v>
      </c>
      <c r="E85" s="7">
        <v>3078</v>
      </c>
      <c r="F85" s="8">
        <v>42003</v>
      </c>
      <c r="G85" s="5" t="s">
        <v>146</v>
      </c>
      <c r="H85" s="5" t="s">
        <v>5</v>
      </c>
      <c r="M85" s="6">
        <f t="shared" si="1"/>
        <v>665956.07999999996</v>
      </c>
    </row>
    <row r="86" spans="2:13" ht="45" hidden="1" x14ac:dyDescent="0.25">
      <c r="B86" s="60" t="s">
        <v>143</v>
      </c>
      <c r="C86" s="5" t="s">
        <v>94</v>
      </c>
      <c r="D86" s="6">
        <v>600182.64</v>
      </c>
      <c r="E86" s="7">
        <v>2774</v>
      </c>
      <c r="F86" s="8">
        <v>42003</v>
      </c>
      <c r="G86" s="5" t="s">
        <v>144</v>
      </c>
      <c r="H86" s="5" t="s">
        <v>5</v>
      </c>
      <c r="M86" s="6">
        <f t="shared" si="1"/>
        <v>600182.64</v>
      </c>
    </row>
    <row r="87" spans="2:13" ht="45" hidden="1" x14ac:dyDescent="0.25">
      <c r="B87" s="60" t="s">
        <v>142</v>
      </c>
      <c r="C87" s="5" t="s">
        <v>94</v>
      </c>
      <c r="D87" s="6">
        <v>313722</v>
      </c>
      <c r="E87" s="7">
        <v>1450</v>
      </c>
      <c r="F87" s="8">
        <v>40798</v>
      </c>
      <c r="G87" s="5" t="s">
        <v>67</v>
      </c>
      <c r="H87" s="5" t="s">
        <v>5</v>
      </c>
      <c r="I87" s="9" t="s">
        <v>394</v>
      </c>
      <c r="M87" s="6">
        <f t="shared" si="1"/>
        <v>313722</v>
      </c>
    </row>
    <row r="88" spans="2:13" ht="45" hidden="1" x14ac:dyDescent="0.25">
      <c r="B88" s="60" t="s">
        <v>141</v>
      </c>
      <c r="C88" s="5" t="s">
        <v>94</v>
      </c>
      <c r="D88" s="6">
        <v>273911.76</v>
      </c>
      <c r="E88" s="7">
        <v>1266</v>
      </c>
      <c r="F88" s="8">
        <v>40798</v>
      </c>
      <c r="G88" s="5" t="s">
        <v>67</v>
      </c>
      <c r="H88" s="5" t="s">
        <v>5</v>
      </c>
      <c r="I88" s="9" t="s">
        <v>394</v>
      </c>
      <c r="M88" s="6">
        <f t="shared" si="1"/>
        <v>273911.76</v>
      </c>
    </row>
    <row r="89" spans="2:13" ht="45" hidden="1" x14ac:dyDescent="0.25">
      <c r="B89" s="60" t="s">
        <v>140</v>
      </c>
      <c r="C89" s="5" t="s">
        <v>94</v>
      </c>
      <c r="D89" s="6">
        <v>284729.76</v>
      </c>
      <c r="E89" s="7">
        <v>1316</v>
      </c>
      <c r="F89" s="8">
        <v>40798</v>
      </c>
      <c r="G89" s="5" t="s">
        <v>67</v>
      </c>
      <c r="H89" s="5" t="s">
        <v>5</v>
      </c>
      <c r="I89" s="9" t="s">
        <v>394</v>
      </c>
      <c r="M89" s="6">
        <f t="shared" si="1"/>
        <v>284729.76</v>
      </c>
    </row>
    <row r="90" spans="2:13" ht="45" hidden="1" x14ac:dyDescent="0.25">
      <c r="B90" s="60" t="s">
        <v>139</v>
      </c>
      <c r="C90" s="5" t="s">
        <v>94</v>
      </c>
      <c r="D90" s="6">
        <v>285595.2</v>
      </c>
      <c r="E90" s="7">
        <v>1320</v>
      </c>
      <c r="F90" s="8">
        <v>40798</v>
      </c>
      <c r="G90" s="5" t="s">
        <v>67</v>
      </c>
      <c r="H90" s="5" t="s">
        <v>5</v>
      </c>
      <c r="I90" s="9" t="s">
        <v>394</v>
      </c>
      <c r="K90" s="22" t="s">
        <v>306</v>
      </c>
      <c r="L90" s="24" t="s">
        <v>403</v>
      </c>
      <c r="M90" s="6">
        <f t="shared" si="1"/>
        <v>285595.2</v>
      </c>
    </row>
    <row r="91" spans="2:13" ht="45" hidden="1" x14ac:dyDescent="0.25">
      <c r="B91" s="60" t="s">
        <v>138</v>
      </c>
      <c r="C91" s="5" t="s">
        <v>94</v>
      </c>
      <c r="D91" s="6">
        <v>289922.40000000002</v>
      </c>
      <c r="E91" s="7">
        <v>1340</v>
      </c>
      <c r="F91" s="8">
        <v>40798</v>
      </c>
      <c r="G91" s="5" t="s">
        <v>67</v>
      </c>
      <c r="H91" s="5" t="s">
        <v>5</v>
      </c>
      <c r="I91" s="9" t="s">
        <v>394</v>
      </c>
      <c r="K91" s="22" t="s">
        <v>307</v>
      </c>
      <c r="L91" s="24" t="s">
        <v>403</v>
      </c>
      <c r="M91" s="6">
        <f t="shared" si="1"/>
        <v>289922.40000000002</v>
      </c>
    </row>
    <row r="92" spans="2:13" ht="45" hidden="1" x14ac:dyDescent="0.25">
      <c r="B92" s="60" t="s">
        <v>137</v>
      </c>
      <c r="C92" s="5" t="s">
        <v>122</v>
      </c>
      <c r="D92" s="6">
        <v>235832.4</v>
      </c>
      <c r="E92" s="7">
        <v>1090</v>
      </c>
      <c r="F92" s="8">
        <v>40798</v>
      </c>
      <c r="G92" s="5" t="s">
        <v>67</v>
      </c>
      <c r="H92" s="5" t="s">
        <v>5</v>
      </c>
      <c r="I92" s="9" t="s">
        <v>394</v>
      </c>
      <c r="K92" s="22" t="s">
        <v>308</v>
      </c>
      <c r="L92" s="24" t="s">
        <v>403</v>
      </c>
      <c r="M92" s="6">
        <f t="shared" si="1"/>
        <v>235832.4</v>
      </c>
    </row>
    <row r="93" spans="2:13" ht="30" hidden="1" x14ac:dyDescent="0.25">
      <c r="B93" s="60" t="s">
        <v>135</v>
      </c>
      <c r="C93" s="5" t="s">
        <v>73</v>
      </c>
      <c r="D93" s="6">
        <v>274560.84000000003</v>
      </c>
      <c r="E93" s="7">
        <v>1269</v>
      </c>
      <c r="F93" s="8">
        <v>43500</v>
      </c>
      <c r="G93" s="5" t="s">
        <v>136</v>
      </c>
      <c r="H93" s="5" t="s">
        <v>5</v>
      </c>
      <c r="M93" s="6">
        <f t="shared" si="1"/>
        <v>274560.84000000003</v>
      </c>
    </row>
    <row r="94" spans="2:13" ht="45" hidden="1" x14ac:dyDescent="0.25">
      <c r="B94" s="60" t="s">
        <v>134</v>
      </c>
      <c r="C94" s="5" t="s">
        <v>94</v>
      </c>
      <c r="D94" s="6">
        <v>81135</v>
      </c>
      <c r="E94" s="7">
        <v>375</v>
      </c>
      <c r="F94" s="8">
        <v>40798</v>
      </c>
      <c r="G94" s="5" t="s">
        <v>67</v>
      </c>
      <c r="H94" s="5" t="s">
        <v>5</v>
      </c>
      <c r="I94" s="9" t="s">
        <v>394</v>
      </c>
      <c r="M94" s="6">
        <f t="shared" si="1"/>
        <v>81135</v>
      </c>
    </row>
    <row r="95" spans="2:13" ht="45" hidden="1" x14ac:dyDescent="0.25">
      <c r="B95" s="60" t="s">
        <v>133</v>
      </c>
      <c r="C95" s="5" t="s">
        <v>94</v>
      </c>
      <c r="D95" s="6">
        <v>149288.4</v>
      </c>
      <c r="E95" s="7">
        <v>690</v>
      </c>
      <c r="F95" s="8">
        <v>40798</v>
      </c>
      <c r="G95" s="5" t="s">
        <v>67</v>
      </c>
      <c r="H95" s="5" t="s">
        <v>5</v>
      </c>
      <c r="I95" s="9" t="s">
        <v>394</v>
      </c>
      <c r="M95" s="6">
        <f t="shared" si="1"/>
        <v>149288.4</v>
      </c>
    </row>
    <row r="96" spans="2:13" ht="45" hidden="1" x14ac:dyDescent="0.25">
      <c r="B96" s="60" t="s">
        <v>132</v>
      </c>
      <c r="C96" s="5" t="s">
        <v>94</v>
      </c>
      <c r="D96" s="6">
        <v>146043</v>
      </c>
      <c r="E96" s="7">
        <v>675</v>
      </c>
      <c r="F96" s="8">
        <v>40798</v>
      </c>
      <c r="G96" s="5" t="s">
        <v>67</v>
      </c>
      <c r="H96" s="5" t="s">
        <v>5</v>
      </c>
      <c r="I96" s="9" t="s">
        <v>394</v>
      </c>
      <c r="M96" s="6">
        <f t="shared" si="1"/>
        <v>146043</v>
      </c>
    </row>
    <row r="97" spans="1:13" ht="45" hidden="1" x14ac:dyDescent="0.25">
      <c r="B97" s="60" t="s">
        <v>131</v>
      </c>
      <c r="C97" s="5" t="s">
        <v>94</v>
      </c>
      <c r="D97" s="6">
        <v>672230.52</v>
      </c>
      <c r="E97" s="7">
        <v>3107</v>
      </c>
      <c r="F97" s="8">
        <v>40655</v>
      </c>
      <c r="G97" s="5" t="s">
        <v>67</v>
      </c>
      <c r="H97" s="5" t="s">
        <v>5</v>
      </c>
      <c r="I97" s="9" t="s">
        <v>395</v>
      </c>
      <c r="K97" s="22" t="s">
        <v>410</v>
      </c>
      <c r="L97" s="24" t="s">
        <v>403</v>
      </c>
      <c r="M97" s="6">
        <f t="shared" si="1"/>
        <v>672230.52</v>
      </c>
    </row>
    <row r="98" spans="1:13" ht="45" hidden="1" x14ac:dyDescent="0.25">
      <c r="B98" s="60" t="s">
        <v>130</v>
      </c>
      <c r="C98" s="5" t="s">
        <v>94</v>
      </c>
      <c r="D98" s="6">
        <v>624198.6</v>
      </c>
      <c r="E98" s="7">
        <v>2885</v>
      </c>
      <c r="F98" s="8">
        <v>40696</v>
      </c>
      <c r="G98" s="5" t="s">
        <v>67</v>
      </c>
      <c r="H98" s="5" t="s">
        <v>5</v>
      </c>
      <c r="I98" s="9" t="s">
        <v>396</v>
      </c>
      <c r="K98" s="22" t="s">
        <v>410</v>
      </c>
      <c r="L98" s="24" t="s">
        <v>403</v>
      </c>
      <c r="M98" s="6">
        <f t="shared" si="1"/>
        <v>624198.6</v>
      </c>
    </row>
    <row r="99" spans="1:13" ht="30" hidden="1" x14ac:dyDescent="0.25">
      <c r="B99" s="60" t="s">
        <v>128</v>
      </c>
      <c r="C99" s="5" t="s">
        <v>122</v>
      </c>
      <c r="D99" s="6">
        <v>272613.59999999998</v>
      </c>
      <c r="E99" s="7">
        <v>1260</v>
      </c>
      <c r="F99" s="8">
        <v>43613</v>
      </c>
      <c r="G99" s="5" t="s">
        <v>129</v>
      </c>
      <c r="H99" s="5" t="s">
        <v>5</v>
      </c>
      <c r="M99" s="6">
        <f t="shared" si="1"/>
        <v>272613.59999999998</v>
      </c>
    </row>
    <row r="100" spans="1:13" ht="45" hidden="1" x14ac:dyDescent="0.25">
      <c r="B100" s="60" t="s">
        <v>127</v>
      </c>
      <c r="C100" s="5" t="s">
        <v>94</v>
      </c>
      <c r="D100" s="6">
        <v>155779.20000000001</v>
      </c>
      <c r="E100" s="7">
        <v>720</v>
      </c>
      <c r="F100" s="8">
        <v>41069</v>
      </c>
      <c r="G100" s="5" t="s">
        <v>115</v>
      </c>
      <c r="H100" s="5" t="s">
        <v>5</v>
      </c>
      <c r="I100" s="9" t="s">
        <v>399</v>
      </c>
      <c r="M100" s="6">
        <f t="shared" si="1"/>
        <v>155779.20000000001</v>
      </c>
    </row>
    <row r="101" spans="1:13" ht="45" hidden="1" x14ac:dyDescent="0.25">
      <c r="B101" s="60" t="s">
        <v>126</v>
      </c>
      <c r="C101" s="5" t="s">
        <v>94</v>
      </c>
      <c r="D101" s="6">
        <v>86544</v>
      </c>
      <c r="E101" s="7">
        <v>400</v>
      </c>
      <c r="F101" s="8">
        <v>41069</v>
      </c>
      <c r="G101" s="5" t="s">
        <v>115</v>
      </c>
      <c r="H101" s="5" t="s">
        <v>5</v>
      </c>
      <c r="I101" s="9" t="s">
        <v>399</v>
      </c>
      <c r="M101" s="6">
        <f t="shared" si="1"/>
        <v>86544</v>
      </c>
    </row>
    <row r="102" spans="1:13" ht="45" hidden="1" x14ac:dyDescent="0.25">
      <c r="B102" s="60" t="s">
        <v>125</v>
      </c>
      <c r="C102" s="5" t="s">
        <v>94</v>
      </c>
      <c r="D102" s="6">
        <v>1118581.2</v>
      </c>
      <c r="E102" s="7">
        <v>5170</v>
      </c>
      <c r="F102" s="8">
        <v>41069</v>
      </c>
      <c r="G102" s="5" t="s">
        <v>115</v>
      </c>
      <c r="H102" s="5" t="s">
        <v>5</v>
      </c>
      <c r="K102" s="22" t="s">
        <v>412</v>
      </c>
      <c r="M102" s="6">
        <f t="shared" si="1"/>
        <v>1118581.2</v>
      </c>
    </row>
    <row r="103" spans="1:13" ht="45" hidden="1" x14ac:dyDescent="0.25">
      <c r="B103" s="60" t="s">
        <v>124</v>
      </c>
      <c r="C103" s="5" t="s">
        <v>94</v>
      </c>
      <c r="D103" s="6">
        <v>997419.6</v>
      </c>
      <c r="E103" s="7">
        <v>4610</v>
      </c>
      <c r="F103" s="8">
        <v>41069</v>
      </c>
      <c r="G103" s="5" t="s">
        <v>115</v>
      </c>
      <c r="H103" s="5" t="s">
        <v>5</v>
      </c>
      <c r="K103" s="22" t="s">
        <v>411</v>
      </c>
      <c r="M103" s="6">
        <f t="shared" si="1"/>
        <v>997419.6</v>
      </c>
    </row>
    <row r="104" spans="1:13" ht="30" hidden="1" x14ac:dyDescent="0.25">
      <c r="B104" s="60" t="s">
        <v>121</v>
      </c>
      <c r="C104" s="5" t="s">
        <v>122</v>
      </c>
      <c r="D104" s="6">
        <v>266555.52000000002</v>
      </c>
      <c r="E104" s="7">
        <v>1232</v>
      </c>
      <c r="F104" s="8">
        <v>42503</v>
      </c>
      <c r="G104" s="5" t="s">
        <v>123</v>
      </c>
      <c r="H104" s="5" t="s">
        <v>5</v>
      </c>
      <c r="M104" s="6">
        <f t="shared" si="1"/>
        <v>266555.52000000002</v>
      </c>
    </row>
    <row r="105" spans="1:13" ht="45" hidden="1" x14ac:dyDescent="0.25">
      <c r="B105" s="60" t="s">
        <v>120</v>
      </c>
      <c r="C105" s="5" t="s">
        <v>94</v>
      </c>
      <c r="D105" s="6">
        <v>98004.12</v>
      </c>
      <c r="E105" s="7">
        <v>444</v>
      </c>
      <c r="F105" s="8">
        <v>42418</v>
      </c>
      <c r="G105" s="5" t="s">
        <v>119</v>
      </c>
      <c r="H105" s="5" t="s">
        <v>5</v>
      </c>
      <c r="M105" s="6">
        <f t="shared" si="1"/>
        <v>98004.12</v>
      </c>
    </row>
    <row r="106" spans="1:13" ht="45" hidden="1" x14ac:dyDescent="0.25">
      <c r="B106" s="60" t="s">
        <v>118</v>
      </c>
      <c r="C106" s="5" t="s">
        <v>94</v>
      </c>
      <c r="D106" s="6">
        <v>375241</v>
      </c>
      <c r="E106" s="7">
        <v>1700</v>
      </c>
      <c r="F106" s="8">
        <v>42418</v>
      </c>
      <c r="G106" s="5" t="s">
        <v>119</v>
      </c>
      <c r="H106" s="5" t="s">
        <v>5</v>
      </c>
      <c r="M106" s="6">
        <f t="shared" si="1"/>
        <v>375241</v>
      </c>
    </row>
    <row r="107" spans="1:13" ht="30" hidden="1" x14ac:dyDescent="0.25">
      <c r="B107" s="60" t="s">
        <v>117</v>
      </c>
      <c r="C107" s="5" t="s">
        <v>122</v>
      </c>
      <c r="D107" s="6">
        <v>366730</v>
      </c>
      <c r="E107" s="7">
        <v>1695</v>
      </c>
      <c r="F107" s="8">
        <v>42625</v>
      </c>
      <c r="G107" s="5" t="s">
        <v>67</v>
      </c>
      <c r="H107" s="5" t="s">
        <v>5</v>
      </c>
      <c r="M107" s="6">
        <f t="shared" si="1"/>
        <v>366730</v>
      </c>
    </row>
    <row r="108" spans="1:13" ht="30" hidden="1" x14ac:dyDescent="0.25">
      <c r="B108" s="60" t="s">
        <v>116</v>
      </c>
      <c r="C108" s="5" t="s">
        <v>122</v>
      </c>
      <c r="D108" s="6">
        <v>762669</v>
      </c>
      <c r="E108" s="7">
        <v>3525</v>
      </c>
      <c r="F108" s="8">
        <v>42608</v>
      </c>
      <c r="G108" s="5" t="s">
        <v>67</v>
      </c>
      <c r="H108" s="5" t="s">
        <v>5</v>
      </c>
      <c r="M108" s="6">
        <f t="shared" si="1"/>
        <v>762669</v>
      </c>
    </row>
    <row r="109" spans="1:13" s="73" customFormat="1" ht="30" hidden="1" x14ac:dyDescent="0.25">
      <c r="A109" s="4"/>
      <c r="B109" s="60" t="s">
        <v>114</v>
      </c>
      <c r="C109" s="5" t="s">
        <v>122</v>
      </c>
      <c r="D109" s="6">
        <v>346176</v>
      </c>
      <c r="E109" s="7">
        <v>1600</v>
      </c>
      <c r="F109" s="8">
        <v>42608</v>
      </c>
      <c r="G109" s="5" t="s">
        <v>115</v>
      </c>
      <c r="H109" s="5" t="s">
        <v>5</v>
      </c>
      <c r="I109" s="9"/>
      <c r="J109" s="5"/>
      <c r="K109" s="22"/>
      <c r="L109" s="5"/>
      <c r="M109" s="6">
        <f t="shared" si="1"/>
        <v>346176</v>
      </c>
    </row>
    <row r="110" spans="1:13" ht="90" hidden="1" x14ac:dyDescent="0.25">
      <c r="A110" s="65"/>
      <c r="B110" s="66" t="s">
        <v>110</v>
      </c>
      <c r="C110" s="67" t="s">
        <v>111</v>
      </c>
      <c r="D110" s="68">
        <v>10594932.84</v>
      </c>
      <c r="E110" s="69">
        <v>48969</v>
      </c>
      <c r="F110" s="65" t="s">
        <v>112</v>
      </c>
      <c r="G110" s="70" t="s">
        <v>113</v>
      </c>
      <c r="H110" s="70" t="s">
        <v>5</v>
      </c>
      <c r="I110" s="71"/>
      <c r="J110" s="70"/>
      <c r="K110" s="72" t="s">
        <v>426</v>
      </c>
      <c r="L110" s="70"/>
      <c r="M110" s="6">
        <f t="shared" si="1"/>
        <v>10594932.84</v>
      </c>
    </row>
    <row r="111" spans="1:13" ht="90" hidden="1" x14ac:dyDescent="0.25">
      <c r="B111" s="60" t="s">
        <v>432</v>
      </c>
      <c r="C111" s="15" t="s">
        <v>111</v>
      </c>
      <c r="D111" s="6">
        <v>9846976.3200000003</v>
      </c>
      <c r="E111" s="7">
        <v>45512</v>
      </c>
      <c r="F111" s="8">
        <v>44907</v>
      </c>
      <c r="G111" s="5" t="s">
        <v>115</v>
      </c>
      <c r="H111" s="5" t="s">
        <v>5</v>
      </c>
      <c r="I111" s="22" t="s">
        <v>427</v>
      </c>
      <c r="K111" s="1"/>
      <c r="M111" s="6">
        <f t="shared" si="1"/>
        <v>9846976.3200000003</v>
      </c>
    </row>
    <row r="112" spans="1:13" ht="30" hidden="1" x14ac:dyDescent="0.25">
      <c r="B112" s="60" t="s">
        <v>108</v>
      </c>
      <c r="C112" s="5" t="s">
        <v>109</v>
      </c>
      <c r="D112" s="6">
        <v>19712723.52</v>
      </c>
      <c r="E112" s="7">
        <v>17332</v>
      </c>
      <c r="F112" s="8">
        <v>43888</v>
      </c>
      <c r="G112" s="5" t="s">
        <v>67</v>
      </c>
      <c r="H112" s="5" t="s">
        <v>5</v>
      </c>
      <c r="M112" s="6">
        <f t="shared" si="1"/>
        <v>19712723.52</v>
      </c>
    </row>
    <row r="113" spans="2:13" ht="45" hidden="1" x14ac:dyDescent="0.25">
      <c r="B113" s="60" t="s">
        <v>107</v>
      </c>
      <c r="C113" s="5" t="s">
        <v>94</v>
      </c>
      <c r="D113" s="6">
        <v>194724</v>
      </c>
      <c r="E113" s="7">
        <v>900</v>
      </c>
      <c r="F113" s="8">
        <v>42310</v>
      </c>
      <c r="G113" s="5" t="s">
        <v>95</v>
      </c>
      <c r="H113" s="5" t="s">
        <v>5</v>
      </c>
      <c r="M113" s="6">
        <f t="shared" si="1"/>
        <v>194724</v>
      </c>
    </row>
    <row r="114" spans="2:13" ht="45" hidden="1" x14ac:dyDescent="0.25">
      <c r="B114" s="60" t="s">
        <v>106</v>
      </c>
      <c r="C114" s="5" t="s">
        <v>94</v>
      </c>
      <c r="D114" s="6">
        <v>194724</v>
      </c>
      <c r="E114" s="7">
        <v>900</v>
      </c>
      <c r="F114" s="8">
        <v>42310</v>
      </c>
      <c r="G114" s="5" t="s">
        <v>95</v>
      </c>
      <c r="H114" s="5" t="s">
        <v>5</v>
      </c>
      <c r="L114" s="24"/>
      <c r="M114" s="6">
        <f t="shared" si="1"/>
        <v>194724</v>
      </c>
    </row>
    <row r="115" spans="2:13" ht="45" hidden="1" x14ac:dyDescent="0.25">
      <c r="B115" s="60" t="s">
        <v>105</v>
      </c>
      <c r="C115" s="5" t="s">
        <v>94</v>
      </c>
      <c r="D115" s="6">
        <v>194724</v>
      </c>
      <c r="E115" s="7">
        <v>900</v>
      </c>
      <c r="F115" s="8">
        <v>42310</v>
      </c>
      <c r="G115" s="5" t="s">
        <v>95</v>
      </c>
      <c r="H115" s="5" t="s">
        <v>5</v>
      </c>
      <c r="M115" s="6">
        <f t="shared" si="1"/>
        <v>194724</v>
      </c>
    </row>
    <row r="116" spans="2:13" ht="45" hidden="1" x14ac:dyDescent="0.25">
      <c r="B116" s="60" t="s">
        <v>104</v>
      </c>
      <c r="C116" s="5" t="s">
        <v>94</v>
      </c>
      <c r="D116" s="6">
        <v>194724</v>
      </c>
      <c r="E116" s="7">
        <v>900</v>
      </c>
      <c r="F116" s="8">
        <v>42310</v>
      </c>
      <c r="G116" s="5" t="s">
        <v>95</v>
      </c>
      <c r="H116" s="5" t="s">
        <v>5</v>
      </c>
      <c r="M116" s="6">
        <f t="shared" si="1"/>
        <v>194724</v>
      </c>
    </row>
    <row r="117" spans="2:13" ht="45" hidden="1" x14ac:dyDescent="0.25">
      <c r="B117" s="60" t="s">
        <v>103</v>
      </c>
      <c r="C117" s="5" t="s">
        <v>94</v>
      </c>
      <c r="D117" s="6">
        <v>194507</v>
      </c>
      <c r="E117" s="7">
        <v>899</v>
      </c>
      <c r="F117" s="8">
        <v>42310</v>
      </c>
      <c r="G117" s="5" t="s">
        <v>95</v>
      </c>
      <c r="H117" s="5" t="s">
        <v>5</v>
      </c>
      <c r="M117" s="6">
        <f t="shared" si="1"/>
        <v>194507</v>
      </c>
    </row>
    <row r="118" spans="2:13" ht="45" hidden="1" x14ac:dyDescent="0.25">
      <c r="B118" s="60" t="s">
        <v>102</v>
      </c>
      <c r="C118" s="5" t="s">
        <v>94</v>
      </c>
      <c r="D118" s="6">
        <v>194724</v>
      </c>
      <c r="E118" s="7">
        <v>900</v>
      </c>
      <c r="F118" s="8">
        <v>42310</v>
      </c>
      <c r="G118" s="5" t="s">
        <v>95</v>
      </c>
      <c r="H118" s="5" t="s">
        <v>5</v>
      </c>
      <c r="M118" s="6">
        <f t="shared" si="1"/>
        <v>194724</v>
      </c>
    </row>
    <row r="119" spans="2:13" ht="45" hidden="1" x14ac:dyDescent="0.25">
      <c r="B119" s="60" t="s">
        <v>101</v>
      </c>
      <c r="C119" s="5" t="s">
        <v>94</v>
      </c>
      <c r="D119" s="6">
        <v>194724</v>
      </c>
      <c r="E119" s="7">
        <v>900</v>
      </c>
      <c r="F119" s="8">
        <v>42310</v>
      </c>
      <c r="G119" s="5" t="s">
        <v>95</v>
      </c>
      <c r="H119" s="5" t="s">
        <v>5</v>
      </c>
      <c r="M119" s="6">
        <f t="shared" si="1"/>
        <v>194724</v>
      </c>
    </row>
    <row r="120" spans="2:13" ht="45" hidden="1" x14ac:dyDescent="0.25">
      <c r="B120" s="60" t="s">
        <v>100</v>
      </c>
      <c r="C120" s="5" t="s">
        <v>94</v>
      </c>
      <c r="D120" s="6">
        <v>194724</v>
      </c>
      <c r="E120" s="7">
        <v>900</v>
      </c>
      <c r="F120" s="8">
        <v>42310</v>
      </c>
      <c r="G120" s="5" t="s">
        <v>95</v>
      </c>
      <c r="H120" s="5" t="s">
        <v>5</v>
      </c>
      <c r="M120" s="6">
        <f t="shared" si="1"/>
        <v>194724</v>
      </c>
    </row>
    <row r="121" spans="2:13" ht="45" hidden="1" x14ac:dyDescent="0.25">
      <c r="B121" s="60" t="s">
        <v>99</v>
      </c>
      <c r="C121" s="5" t="s">
        <v>94</v>
      </c>
      <c r="D121" s="6">
        <v>194724</v>
      </c>
      <c r="E121" s="7">
        <v>900</v>
      </c>
      <c r="F121" s="8">
        <v>42310</v>
      </c>
      <c r="G121" s="5" t="s">
        <v>95</v>
      </c>
      <c r="H121" s="5" t="s">
        <v>5</v>
      </c>
      <c r="M121" s="6">
        <f t="shared" si="1"/>
        <v>194724</v>
      </c>
    </row>
    <row r="122" spans="2:13" ht="30" hidden="1" x14ac:dyDescent="0.25">
      <c r="B122" s="60" t="s">
        <v>97</v>
      </c>
      <c r="C122" s="5" t="s">
        <v>37</v>
      </c>
      <c r="D122" s="6">
        <v>191946</v>
      </c>
      <c r="E122" s="7">
        <v>600</v>
      </c>
      <c r="F122" s="8">
        <v>43829</v>
      </c>
      <c r="G122" s="5" t="s">
        <v>95</v>
      </c>
      <c r="H122" s="5" t="s">
        <v>5</v>
      </c>
      <c r="M122" s="6">
        <f t="shared" si="1"/>
        <v>191946</v>
      </c>
    </row>
    <row r="123" spans="2:13" ht="45" hidden="1" x14ac:dyDescent="0.25">
      <c r="B123" s="60" t="s">
        <v>98</v>
      </c>
      <c r="C123" s="5" t="s">
        <v>94</v>
      </c>
      <c r="D123" s="6">
        <v>194724</v>
      </c>
      <c r="E123" s="7">
        <v>900</v>
      </c>
      <c r="F123" s="8">
        <v>42310</v>
      </c>
      <c r="G123" s="5" t="s">
        <v>95</v>
      </c>
      <c r="H123" s="5" t="s">
        <v>5</v>
      </c>
      <c r="M123" s="6">
        <f t="shared" si="1"/>
        <v>194724</v>
      </c>
    </row>
    <row r="124" spans="2:13" ht="45" hidden="1" x14ac:dyDescent="0.25">
      <c r="B124" s="60" t="s">
        <v>93</v>
      </c>
      <c r="C124" s="5" t="s">
        <v>94</v>
      </c>
      <c r="D124" s="6">
        <v>194724</v>
      </c>
      <c r="E124" s="7">
        <v>900</v>
      </c>
      <c r="F124" s="8">
        <v>42310</v>
      </c>
      <c r="G124" s="5" t="s">
        <v>95</v>
      </c>
      <c r="H124" s="5" t="s">
        <v>5</v>
      </c>
      <c r="M124" s="6">
        <f t="shared" si="1"/>
        <v>194724</v>
      </c>
    </row>
    <row r="125" spans="2:13" ht="45" hidden="1" x14ac:dyDescent="0.25">
      <c r="B125" s="60" t="s">
        <v>96</v>
      </c>
      <c r="C125" s="5" t="s">
        <v>94</v>
      </c>
      <c r="D125" s="6">
        <v>188233.2</v>
      </c>
      <c r="E125" s="7">
        <v>870</v>
      </c>
      <c r="F125" s="8">
        <v>42310</v>
      </c>
      <c r="G125" s="5" t="s">
        <v>95</v>
      </c>
      <c r="H125" s="5" t="s">
        <v>5</v>
      </c>
      <c r="M125" s="6">
        <f t="shared" si="1"/>
        <v>188233.2</v>
      </c>
    </row>
    <row r="126" spans="2:13" ht="45" hidden="1" x14ac:dyDescent="0.25">
      <c r="B126" s="60" t="s">
        <v>90</v>
      </c>
      <c r="C126" s="5" t="s">
        <v>91</v>
      </c>
      <c r="D126" s="6">
        <v>20912929.379999999</v>
      </c>
      <c r="E126" s="7">
        <v>7479</v>
      </c>
      <c r="F126" s="8">
        <v>41022</v>
      </c>
      <c r="G126" s="5" t="s">
        <v>92</v>
      </c>
      <c r="H126" s="5" t="s">
        <v>5</v>
      </c>
      <c r="I126" s="9" t="s">
        <v>398</v>
      </c>
      <c r="M126" s="6">
        <f t="shared" si="1"/>
        <v>20912929.379999999</v>
      </c>
    </row>
    <row r="127" spans="2:13" ht="45" hidden="1" x14ac:dyDescent="0.25">
      <c r="B127" s="60" t="s">
        <v>87</v>
      </c>
      <c r="C127" s="5" t="s">
        <v>88</v>
      </c>
      <c r="D127" s="6">
        <v>248889.98</v>
      </c>
      <c r="E127" s="7">
        <v>778</v>
      </c>
      <c r="F127" s="8">
        <v>40156</v>
      </c>
      <c r="G127" s="5" t="s">
        <v>89</v>
      </c>
      <c r="H127" s="5" t="s">
        <v>5</v>
      </c>
      <c r="I127" s="9" t="s">
        <v>393</v>
      </c>
      <c r="M127" s="6">
        <f t="shared" si="1"/>
        <v>248889.98</v>
      </c>
    </row>
    <row r="128" spans="2:13" ht="30" hidden="1" x14ac:dyDescent="0.25">
      <c r="B128" s="60" t="s">
        <v>85</v>
      </c>
      <c r="C128" s="5" t="s">
        <v>28</v>
      </c>
      <c r="D128" s="6">
        <v>3018496.04</v>
      </c>
      <c r="E128" s="7">
        <v>4228</v>
      </c>
      <c r="F128" s="8">
        <v>41241</v>
      </c>
      <c r="G128" s="5" t="s">
        <v>84</v>
      </c>
      <c r="H128" s="5" t="s">
        <v>5</v>
      </c>
      <c r="J128" s="5" t="s">
        <v>86</v>
      </c>
      <c r="M128" s="6">
        <f t="shared" si="1"/>
        <v>3018496.04</v>
      </c>
    </row>
    <row r="129" spans="2:13" ht="30" hidden="1" x14ac:dyDescent="0.25">
      <c r="B129" s="60" t="s">
        <v>82</v>
      </c>
      <c r="C129" s="5" t="s">
        <v>73</v>
      </c>
      <c r="D129" s="6">
        <v>282534.40000000002</v>
      </c>
      <c r="E129" s="7">
        <v>1280</v>
      </c>
      <c r="F129" s="4" t="s">
        <v>80</v>
      </c>
      <c r="G129" s="5" t="s">
        <v>83</v>
      </c>
      <c r="H129" s="5" t="s">
        <v>5</v>
      </c>
      <c r="M129" s="6">
        <f t="shared" si="1"/>
        <v>282534.40000000002</v>
      </c>
    </row>
    <row r="130" spans="2:13" ht="30" hidden="1" x14ac:dyDescent="0.25">
      <c r="B130" s="60" t="s">
        <v>78</v>
      </c>
      <c r="C130" s="5" t="s">
        <v>79</v>
      </c>
      <c r="D130" s="6">
        <v>24178914.34</v>
      </c>
      <c r="E130" s="7">
        <v>8647</v>
      </c>
      <c r="F130" s="4" t="s">
        <v>80</v>
      </c>
      <c r="G130" s="5" t="s">
        <v>81</v>
      </c>
      <c r="H130" s="5" t="s">
        <v>5</v>
      </c>
      <c r="M130" s="6">
        <f t="shared" si="1"/>
        <v>24178914.34</v>
      </c>
    </row>
    <row r="131" spans="2:13" ht="30" hidden="1" x14ac:dyDescent="0.25">
      <c r="B131" s="60" t="s">
        <v>77</v>
      </c>
      <c r="C131" s="5" t="s">
        <v>76</v>
      </c>
      <c r="D131" s="6">
        <v>36420.449999999997</v>
      </c>
      <c r="E131" s="7">
        <v>165</v>
      </c>
      <c r="F131" s="8">
        <v>44658</v>
      </c>
      <c r="G131" s="5" t="s">
        <v>74</v>
      </c>
      <c r="H131" s="5" t="s">
        <v>5</v>
      </c>
      <c r="M131" s="6">
        <f t="shared" si="1"/>
        <v>36420.449999999997</v>
      </c>
    </row>
    <row r="132" spans="2:13" ht="30" hidden="1" x14ac:dyDescent="0.25">
      <c r="B132" s="60" t="s">
        <v>72</v>
      </c>
      <c r="C132" s="5" t="s">
        <v>73</v>
      </c>
      <c r="D132" s="6">
        <v>695520.23</v>
      </c>
      <c r="E132" s="7">
        <v>3151</v>
      </c>
      <c r="F132" s="8">
        <v>44658</v>
      </c>
      <c r="G132" s="5" t="s">
        <v>74</v>
      </c>
      <c r="H132" s="5" t="s">
        <v>5</v>
      </c>
      <c r="M132" s="6">
        <f t="shared" si="1"/>
        <v>695520.23</v>
      </c>
    </row>
    <row r="133" spans="2:13" hidden="1" x14ac:dyDescent="0.25">
      <c r="B133" s="60" t="s">
        <v>75</v>
      </c>
      <c r="C133" s="5" t="s">
        <v>76</v>
      </c>
      <c r="D133" s="6">
        <v>349415.59</v>
      </c>
      <c r="E133" s="7">
        <v>1583</v>
      </c>
      <c r="F133" s="8">
        <v>44662</v>
      </c>
      <c r="G133" s="5" t="s">
        <v>67</v>
      </c>
      <c r="H133" s="5" t="s">
        <v>5</v>
      </c>
      <c r="M133" s="6">
        <f t="shared" si="1"/>
        <v>349415.59</v>
      </c>
    </row>
    <row r="134" spans="2:13" ht="30" hidden="1" x14ac:dyDescent="0.25">
      <c r="B134" s="60" t="s">
        <v>70</v>
      </c>
      <c r="C134" s="5" t="s">
        <v>53</v>
      </c>
      <c r="D134" s="6">
        <v>124938</v>
      </c>
      <c r="E134" s="7">
        <v>300</v>
      </c>
      <c r="F134" s="8">
        <v>42939</v>
      </c>
      <c r="G134" s="5" t="s">
        <v>71</v>
      </c>
      <c r="H134" s="5" t="s">
        <v>5</v>
      </c>
      <c r="K134" s="22" t="s">
        <v>223</v>
      </c>
      <c r="M134" s="6">
        <f t="shared" ref="M134:M162" si="2">D134</f>
        <v>124938</v>
      </c>
    </row>
    <row r="135" spans="2:13" ht="30" hidden="1" x14ac:dyDescent="0.25">
      <c r="B135" s="60" t="s">
        <v>69</v>
      </c>
      <c r="C135" s="5" t="s">
        <v>68</v>
      </c>
      <c r="D135" s="6">
        <v>143474.5</v>
      </c>
      <c r="E135" s="7">
        <v>650</v>
      </c>
      <c r="F135" s="8">
        <v>42919</v>
      </c>
      <c r="G135" s="5" t="s">
        <v>67</v>
      </c>
      <c r="H135" s="5" t="s">
        <v>5</v>
      </c>
      <c r="M135" s="6">
        <f t="shared" si="2"/>
        <v>143474.5</v>
      </c>
    </row>
    <row r="136" spans="2:13" ht="30" hidden="1" x14ac:dyDescent="0.25">
      <c r="B136" s="60" t="s">
        <v>66</v>
      </c>
      <c r="C136" s="5" t="s">
        <v>68</v>
      </c>
      <c r="D136" s="6">
        <v>240595.7</v>
      </c>
      <c r="E136" s="7">
        <v>1090</v>
      </c>
      <c r="F136" s="8">
        <v>42919</v>
      </c>
      <c r="G136" s="5" t="s">
        <v>67</v>
      </c>
      <c r="H136" s="5" t="s">
        <v>5</v>
      </c>
      <c r="M136" s="6">
        <f t="shared" si="2"/>
        <v>240595.7</v>
      </c>
    </row>
    <row r="137" spans="2:13" ht="30" hidden="1" x14ac:dyDescent="0.25">
      <c r="B137" s="60" t="s">
        <v>63</v>
      </c>
      <c r="C137" s="5" t="s">
        <v>64</v>
      </c>
      <c r="D137" s="6">
        <v>1811951.56</v>
      </c>
      <c r="E137" s="7">
        <v>648</v>
      </c>
      <c r="F137" s="8">
        <v>44312</v>
      </c>
      <c r="G137" s="5" t="s">
        <v>65</v>
      </c>
      <c r="H137" s="5" t="s">
        <v>5</v>
      </c>
      <c r="M137" s="6">
        <f t="shared" si="2"/>
        <v>1811951.56</v>
      </c>
    </row>
    <row r="138" spans="2:13" ht="30" hidden="1" x14ac:dyDescent="0.25">
      <c r="B138" s="60" t="s">
        <v>61</v>
      </c>
      <c r="C138" s="5" t="s">
        <v>60</v>
      </c>
      <c r="D138" s="6">
        <v>1</v>
      </c>
      <c r="E138" s="7">
        <v>1753</v>
      </c>
      <c r="F138" s="8">
        <v>42690</v>
      </c>
      <c r="G138" s="5" t="s">
        <v>62</v>
      </c>
      <c r="H138" s="5" t="s">
        <v>5</v>
      </c>
      <c r="M138" s="6">
        <f t="shared" si="2"/>
        <v>1</v>
      </c>
    </row>
    <row r="139" spans="2:13" ht="30" hidden="1" x14ac:dyDescent="0.25">
      <c r="B139" s="60" t="s">
        <v>58</v>
      </c>
      <c r="C139" s="5" t="s">
        <v>37</v>
      </c>
      <c r="D139" s="6">
        <v>476865</v>
      </c>
      <c r="E139" s="7">
        <v>1500</v>
      </c>
      <c r="F139" s="8">
        <v>41372</v>
      </c>
      <c r="G139" s="5" t="s">
        <v>59</v>
      </c>
      <c r="H139" s="5" t="s">
        <v>5</v>
      </c>
      <c r="M139" s="6">
        <f t="shared" si="2"/>
        <v>476865</v>
      </c>
    </row>
    <row r="140" spans="2:13" ht="30" hidden="1" x14ac:dyDescent="0.25">
      <c r="B140" s="61" t="s">
        <v>56</v>
      </c>
      <c r="C140" s="11" t="s">
        <v>51</v>
      </c>
      <c r="D140" s="12" t="s">
        <v>190</v>
      </c>
      <c r="E140" s="12">
        <v>1568</v>
      </c>
      <c r="F140" s="13">
        <v>42939</v>
      </c>
      <c r="G140" s="11" t="s">
        <v>57</v>
      </c>
      <c r="H140" s="11" t="s">
        <v>5</v>
      </c>
      <c r="I140" s="14"/>
      <c r="J140" s="11"/>
      <c r="M140" s="6" t="str">
        <f t="shared" si="2"/>
        <v>не определена</v>
      </c>
    </row>
    <row r="141" spans="2:13" ht="30" hidden="1" x14ac:dyDescent="0.25">
      <c r="B141" s="60" t="s">
        <v>55</v>
      </c>
      <c r="C141" s="5" t="s">
        <v>53</v>
      </c>
      <c r="D141" s="7">
        <v>22073</v>
      </c>
      <c r="E141" s="7">
        <v>100</v>
      </c>
      <c r="F141" s="8">
        <v>42927</v>
      </c>
      <c r="G141" s="5" t="s">
        <v>38</v>
      </c>
      <c r="H141" s="5" t="s">
        <v>5</v>
      </c>
      <c r="K141" s="22" t="s">
        <v>223</v>
      </c>
      <c r="M141" s="6">
        <f t="shared" si="2"/>
        <v>22073</v>
      </c>
    </row>
    <row r="142" spans="2:13" ht="30" hidden="1" x14ac:dyDescent="0.25">
      <c r="B142" s="60" t="s">
        <v>52</v>
      </c>
      <c r="C142" s="5" t="s">
        <v>53</v>
      </c>
      <c r="D142" s="7">
        <v>124938</v>
      </c>
      <c r="E142" s="7">
        <v>300</v>
      </c>
      <c r="F142" s="8">
        <v>42937</v>
      </c>
      <c r="G142" s="5" t="s">
        <v>54</v>
      </c>
      <c r="H142" s="5" t="s">
        <v>5</v>
      </c>
      <c r="K142" s="22" t="s">
        <v>223</v>
      </c>
      <c r="M142" s="6">
        <f t="shared" si="2"/>
        <v>124938</v>
      </c>
    </row>
    <row r="143" spans="2:13" ht="30" hidden="1" x14ac:dyDescent="0.25">
      <c r="B143" s="60" t="s">
        <v>48</v>
      </c>
      <c r="C143" s="5" t="s">
        <v>51</v>
      </c>
      <c r="D143" s="7">
        <v>2183847.8199999998</v>
      </c>
      <c r="E143" s="7">
        <v>781</v>
      </c>
      <c r="F143" s="4" t="s">
        <v>49</v>
      </c>
      <c r="G143" s="5" t="s">
        <v>50</v>
      </c>
      <c r="H143" s="5" t="s">
        <v>5</v>
      </c>
      <c r="M143" s="6">
        <f t="shared" si="2"/>
        <v>2183847.8199999998</v>
      </c>
    </row>
    <row r="144" spans="2:13" ht="60" hidden="1" x14ac:dyDescent="0.25">
      <c r="B144" s="60" t="s">
        <v>42</v>
      </c>
      <c r="C144" s="5" t="s">
        <v>43</v>
      </c>
      <c r="D144" s="7">
        <v>1</v>
      </c>
      <c r="E144" s="7">
        <v>1673</v>
      </c>
      <c r="F144" s="8">
        <v>41207</v>
      </c>
      <c r="G144" s="5" t="s">
        <v>44</v>
      </c>
      <c r="H144" s="5" t="s">
        <v>5</v>
      </c>
      <c r="M144" s="6">
        <f t="shared" si="2"/>
        <v>1</v>
      </c>
    </row>
    <row r="145" spans="2:13" ht="30" hidden="1" x14ac:dyDescent="0.25">
      <c r="B145" s="60" t="s">
        <v>45</v>
      </c>
      <c r="C145" s="5" t="s">
        <v>46</v>
      </c>
      <c r="D145" s="7">
        <v>85995.49</v>
      </c>
      <c r="E145" s="7">
        <v>787</v>
      </c>
      <c r="F145" s="8">
        <v>43914</v>
      </c>
      <c r="G145" s="5" t="s">
        <v>47</v>
      </c>
      <c r="H145" s="5" t="s">
        <v>5</v>
      </c>
      <c r="M145" s="6">
        <f t="shared" si="2"/>
        <v>85995.49</v>
      </c>
    </row>
    <row r="146" spans="2:13" ht="90" hidden="1" x14ac:dyDescent="0.25">
      <c r="B146" s="60" t="s">
        <v>39</v>
      </c>
      <c r="C146" s="5" t="s">
        <v>40</v>
      </c>
      <c r="D146" s="6">
        <v>1647307.99</v>
      </c>
      <c r="E146" s="7">
        <v>7463</v>
      </c>
      <c r="F146" s="8">
        <v>44714</v>
      </c>
      <c r="G146" s="5" t="s">
        <v>41</v>
      </c>
      <c r="H146" s="5" t="s">
        <v>5</v>
      </c>
      <c r="M146" s="6">
        <f t="shared" si="2"/>
        <v>1647307.99</v>
      </c>
    </row>
    <row r="147" spans="2:13" ht="54.75" hidden="1" customHeight="1" x14ac:dyDescent="0.25">
      <c r="B147" s="60" t="s">
        <v>33</v>
      </c>
      <c r="C147" s="5" t="s">
        <v>34</v>
      </c>
      <c r="D147" s="6">
        <v>387091.1</v>
      </c>
      <c r="E147" s="7">
        <v>1210</v>
      </c>
      <c r="F147" s="8">
        <v>44601</v>
      </c>
      <c r="G147" s="5" t="s">
        <v>35</v>
      </c>
      <c r="H147" s="5" t="s">
        <v>5</v>
      </c>
      <c r="M147" s="6">
        <f t="shared" si="2"/>
        <v>387091.1</v>
      </c>
    </row>
    <row r="148" spans="2:13" ht="30" hidden="1" x14ac:dyDescent="0.25">
      <c r="B148" s="60" t="s">
        <v>36</v>
      </c>
      <c r="C148" s="5" t="s">
        <v>37</v>
      </c>
      <c r="D148" s="6">
        <v>319910</v>
      </c>
      <c r="E148" s="7">
        <v>1000</v>
      </c>
      <c r="F148" s="8">
        <v>42102</v>
      </c>
      <c r="G148" s="5" t="s">
        <v>38</v>
      </c>
      <c r="H148" s="5" t="s">
        <v>5</v>
      </c>
      <c r="M148" s="6">
        <f t="shared" si="2"/>
        <v>319910</v>
      </c>
    </row>
    <row r="149" spans="2:13" ht="30" hidden="1" x14ac:dyDescent="0.25">
      <c r="B149" s="60" t="s">
        <v>30</v>
      </c>
      <c r="C149" s="5" t="s">
        <v>31</v>
      </c>
      <c r="D149" s="6">
        <v>892412.5</v>
      </c>
      <c r="E149" s="7">
        <v>1250</v>
      </c>
      <c r="F149" s="8">
        <v>40876</v>
      </c>
      <c r="G149" s="5" t="s">
        <v>32</v>
      </c>
      <c r="H149" s="5" t="s">
        <v>5</v>
      </c>
      <c r="I149" s="9" t="s">
        <v>394</v>
      </c>
      <c r="M149" s="6">
        <f t="shared" si="2"/>
        <v>892412.5</v>
      </c>
    </row>
    <row r="150" spans="2:13" ht="30" hidden="1" x14ac:dyDescent="0.25">
      <c r="B150" s="60" t="s">
        <v>27</v>
      </c>
      <c r="C150" s="5" t="s">
        <v>28</v>
      </c>
      <c r="D150" s="6">
        <v>1177984.5</v>
      </c>
      <c r="E150" s="7">
        <v>1650</v>
      </c>
      <c r="F150" s="8">
        <v>42138</v>
      </c>
      <c r="G150" s="5" t="s">
        <v>29</v>
      </c>
      <c r="H150" s="5" t="s">
        <v>5</v>
      </c>
      <c r="M150" s="6">
        <f t="shared" si="2"/>
        <v>1177984.5</v>
      </c>
    </row>
    <row r="151" spans="2:13" ht="60" x14ac:dyDescent="0.25">
      <c r="B151" s="60" t="s">
        <v>417</v>
      </c>
      <c r="C151" s="5" t="s">
        <v>1</v>
      </c>
      <c r="D151" s="6">
        <v>15270</v>
      </c>
      <c r="E151" s="7">
        <v>600</v>
      </c>
      <c r="F151" s="8">
        <v>44693</v>
      </c>
      <c r="G151" s="5" t="s">
        <v>418</v>
      </c>
      <c r="H151" s="5" t="s">
        <v>5</v>
      </c>
      <c r="I151" s="9" t="s">
        <v>419</v>
      </c>
      <c r="K151" s="22" t="s">
        <v>421</v>
      </c>
      <c r="M151" s="6">
        <f t="shared" si="2"/>
        <v>15270</v>
      </c>
    </row>
    <row r="152" spans="2:13" ht="30" hidden="1" x14ac:dyDescent="0.25">
      <c r="B152" s="60" t="s">
        <v>24</v>
      </c>
      <c r="C152" s="5" t="s">
        <v>25</v>
      </c>
      <c r="D152" s="6">
        <v>365029.35</v>
      </c>
      <c r="E152" s="7">
        <v>2049</v>
      </c>
      <c r="F152" s="8">
        <v>40142</v>
      </c>
      <c r="G152" s="5" t="s">
        <v>416</v>
      </c>
      <c r="H152" s="5" t="s">
        <v>5</v>
      </c>
      <c r="I152" s="9" t="s">
        <v>392</v>
      </c>
      <c r="J152" s="5" t="s">
        <v>203</v>
      </c>
      <c r="M152" s="6">
        <f t="shared" si="2"/>
        <v>365029.35</v>
      </c>
    </row>
    <row r="153" spans="2:13" ht="90" x14ac:dyDescent="0.25">
      <c r="B153" s="60" t="s">
        <v>22</v>
      </c>
      <c r="C153" s="5" t="s">
        <v>12</v>
      </c>
      <c r="D153" s="6" t="s">
        <v>23</v>
      </c>
      <c r="E153" s="7">
        <v>600</v>
      </c>
      <c r="F153" s="8">
        <v>43783</v>
      </c>
      <c r="G153" s="5" t="s">
        <v>26</v>
      </c>
      <c r="H153" s="5" t="s">
        <v>5</v>
      </c>
      <c r="I153" s="9" t="s">
        <v>413</v>
      </c>
      <c r="K153" s="22" t="s">
        <v>423</v>
      </c>
      <c r="M153" s="6" t="str">
        <f t="shared" si="2"/>
        <v>15270, 0</v>
      </c>
    </row>
    <row r="154" spans="2:13" hidden="1" x14ac:dyDescent="0.25">
      <c r="B154" s="60" t="s">
        <v>21</v>
      </c>
      <c r="C154" s="5" t="s">
        <v>227</v>
      </c>
      <c r="D154" s="6">
        <v>3923041.15</v>
      </c>
      <c r="E154" s="7">
        <v>22021</v>
      </c>
      <c r="F154" s="8">
        <v>43951</v>
      </c>
      <c r="G154" s="5" t="s">
        <v>26</v>
      </c>
      <c r="H154" s="5" t="s">
        <v>5</v>
      </c>
      <c r="M154" s="6">
        <f t="shared" si="2"/>
        <v>3923041.15</v>
      </c>
    </row>
    <row r="155" spans="2:13" ht="45" x14ac:dyDescent="0.25">
      <c r="B155" s="60" t="s">
        <v>19</v>
      </c>
      <c r="C155" s="5" t="s">
        <v>1</v>
      </c>
      <c r="D155" s="6">
        <v>132342</v>
      </c>
      <c r="E155" s="7">
        <v>600</v>
      </c>
      <c r="F155" s="8">
        <v>41226</v>
      </c>
      <c r="G155" s="5" t="s">
        <v>20</v>
      </c>
      <c r="H155" s="5" t="s">
        <v>5</v>
      </c>
      <c r="I155" s="9" t="s">
        <v>385</v>
      </c>
      <c r="K155" s="22" t="s">
        <v>420</v>
      </c>
      <c r="M155" s="6">
        <f t="shared" si="2"/>
        <v>132342</v>
      </c>
    </row>
    <row r="156" spans="2:13" ht="45" x14ac:dyDescent="0.25">
      <c r="B156" s="60" t="s">
        <v>17</v>
      </c>
      <c r="C156" s="5" t="s">
        <v>1</v>
      </c>
      <c r="D156" s="6">
        <v>101637.46</v>
      </c>
      <c r="E156" s="7">
        <v>401</v>
      </c>
      <c r="F156" s="8">
        <v>41131</v>
      </c>
      <c r="G156" s="5" t="s">
        <v>18</v>
      </c>
      <c r="H156" s="5" t="s">
        <v>5</v>
      </c>
      <c r="I156" s="9" t="s">
        <v>385</v>
      </c>
      <c r="K156" s="22" t="s">
        <v>420</v>
      </c>
      <c r="M156" s="6">
        <f t="shared" si="2"/>
        <v>101637.46</v>
      </c>
    </row>
    <row r="157" spans="2:13" ht="105" x14ac:dyDescent="0.25">
      <c r="B157" s="60" t="s">
        <v>15</v>
      </c>
      <c r="C157" s="5" t="s">
        <v>1</v>
      </c>
      <c r="D157" s="6">
        <v>207701.96</v>
      </c>
      <c r="E157" s="7">
        <v>563</v>
      </c>
      <c r="F157" s="8">
        <v>42732</v>
      </c>
      <c r="G157" s="5" t="s">
        <v>16</v>
      </c>
      <c r="H157" s="5" t="s">
        <v>5</v>
      </c>
      <c r="I157" s="64" t="s">
        <v>414</v>
      </c>
      <c r="K157" s="22" t="s">
        <v>420</v>
      </c>
      <c r="M157" s="6">
        <f t="shared" si="2"/>
        <v>207701.96</v>
      </c>
    </row>
    <row r="158" spans="2:13" ht="45" x14ac:dyDescent="0.25">
      <c r="B158" s="60" t="s">
        <v>13</v>
      </c>
      <c r="C158" s="5" t="s">
        <v>1</v>
      </c>
      <c r="D158" s="6">
        <v>26681.919999999998</v>
      </c>
      <c r="E158" s="7">
        <v>419</v>
      </c>
      <c r="F158" s="8">
        <v>41220</v>
      </c>
      <c r="G158" s="5" t="s">
        <v>14</v>
      </c>
      <c r="H158" s="5" t="s">
        <v>5</v>
      </c>
      <c r="I158" s="9" t="s">
        <v>385</v>
      </c>
      <c r="K158" s="22" t="s">
        <v>420</v>
      </c>
      <c r="M158" s="6">
        <f t="shared" si="2"/>
        <v>26681.919999999998</v>
      </c>
    </row>
    <row r="159" spans="2:13" ht="90" x14ac:dyDescent="0.25">
      <c r="B159" s="60" t="s">
        <v>9</v>
      </c>
      <c r="C159" s="5" t="s">
        <v>12</v>
      </c>
      <c r="D159" s="6" t="s">
        <v>10</v>
      </c>
      <c r="E159" s="7">
        <v>382</v>
      </c>
      <c r="F159" s="8">
        <v>43216</v>
      </c>
      <c r="G159" s="5" t="s">
        <v>11</v>
      </c>
      <c r="H159" s="5" t="s">
        <v>5</v>
      </c>
      <c r="I159" s="9" t="s">
        <v>415</v>
      </c>
      <c r="K159" s="22" t="s">
        <v>420</v>
      </c>
      <c r="M159" s="6" t="str">
        <f t="shared" si="2"/>
        <v>41871.02</v>
      </c>
    </row>
    <row r="160" spans="2:13" ht="105" x14ac:dyDescent="0.25">
      <c r="B160" s="60" t="s">
        <v>8</v>
      </c>
      <c r="C160" s="5" t="s">
        <v>12</v>
      </c>
      <c r="D160" s="6">
        <v>37267.4</v>
      </c>
      <c r="E160" s="7">
        <v>340</v>
      </c>
      <c r="F160" s="8">
        <v>43062</v>
      </c>
      <c r="G160" s="5" t="s">
        <v>429</v>
      </c>
      <c r="H160" s="5" t="s">
        <v>5</v>
      </c>
      <c r="I160" s="9" t="s">
        <v>406</v>
      </c>
      <c r="K160" s="22" t="s">
        <v>422</v>
      </c>
      <c r="M160" s="6">
        <f t="shared" si="2"/>
        <v>37267.4</v>
      </c>
    </row>
    <row r="161" spans="2:13" ht="45" x14ac:dyDescent="0.25">
      <c r="B161" s="60" t="s">
        <v>0</v>
      </c>
      <c r="C161" s="5" t="s">
        <v>1</v>
      </c>
      <c r="D161" s="6">
        <v>32883</v>
      </c>
      <c r="E161" s="7">
        <v>300</v>
      </c>
      <c r="F161" s="8">
        <v>44256</v>
      </c>
      <c r="G161" s="5" t="s">
        <v>3</v>
      </c>
      <c r="H161" s="5" t="s">
        <v>5</v>
      </c>
      <c r="I161" s="9" t="s">
        <v>405</v>
      </c>
      <c r="K161" s="22" t="s">
        <v>421</v>
      </c>
      <c r="M161" s="6">
        <f t="shared" si="2"/>
        <v>32883</v>
      </c>
    </row>
    <row r="162" spans="2:13" ht="43.5" customHeight="1" x14ac:dyDescent="0.25">
      <c r="B162" s="60" t="s">
        <v>6</v>
      </c>
      <c r="C162" s="5" t="s">
        <v>1</v>
      </c>
      <c r="D162" s="6">
        <v>62806.53</v>
      </c>
      <c r="E162" s="7">
        <v>325</v>
      </c>
      <c r="F162" s="8">
        <v>40884</v>
      </c>
      <c r="G162" s="5" t="s">
        <v>7</v>
      </c>
      <c r="H162" s="5" t="s">
        <v>5</v>
      </c>
      <c r="I162" s="9" t="s">
        <v>398</v>
      </c>
      <c r="K162" s="22" t="s">
        <v>420</v>
      </c>
      <c r="M162" s="6">
        <f t="shared" si="2"/>
        <v>62806.53</v>
      </c>
    </row>
    <row r="163" spans="2:13" hidden="1" x14ac:dyDescent="0.25">
      <c r="D163" s="6"/>
      <c r="E163" s="7"/>
    </row>
    <row r="164" spans="2:13" x14ac:dyDescent="0.25">
      <c r="D164" s="6"/>
      <c r="E164" s="7"/>
    </row>
    <row r="165" spans="2:13" x14ac:dyDescent="0.25">
      <c r="D165" s="6"/>
      <c r="E165" s="7"/>
    </row>
    <row r="166" spans="2:13" x14ac:dyDescent="0.25">
      <c r="D166" s="6"/>
      <c r="E166" s="7"/>
    </row>
    <row r="167" spans="2:13" x14ac:dyDescent="0.25">
      <c r="D167" s="6"/>
      <c r="E167" s="7"/>
    </row>
    <row r="168" spans="2:13" x14ac:dyDescent="0.25">
      <c r="D168" s="6"/>
      <c r="E168" s="7"/>
    </row>
    <row r="169" spans="2:13" x14ac:dyDescent="0.25">
      <c r="D169" s="6"/>
      <c r="E169" s="7"/>
    </row>
    <row r="170" spans="2:13" x14ac:dyDescent="0.25">
      <c r="D170" s="6"/>
      <c r="E170" s="7"/>
    </row>
    <row r="171" spans="2:13" x14ac:dyDescent="0.25">
      <c r="D171" s="6"/>
      <c r="E171" s="7"/>
    </row>
    <row r="172" spans="2:13" x14ac:dyDescent="0.25">
      <c r="D172" s="6"/>
      <c r="E172" s="7"/>
    </row>
    <row r="173" spans="2:13" x14ac:dyDescent="0.25">
      <c r="D173" s="6"/>
      <c r="E173" s="7"/>
    </row>
    <row r="174" spans="2:13" x14ac:dyDescent="0.25">
      <c r="D174" s="6"/>
      <c r="E174" s="7"/>
    </row>
    <row r="175" spans="2:13" x14ac:dyDescent="0.25">
      <c r="D175" s="6"/>
      <c r="E175" s="7"/>
    </row>
    <row r="176" spans="2:13" x14ac:dyDescent="0.25">
      <c r="D176" s="6"/>
      <c r="E176" s="7"/>
    </row>
    <row r="177" spans="4:5" x14ac:dyDescent="0.25">
      <c r="D177" s="6"/>
      <c r="E177" s="7"/>
    </row>
    <row r="178" spans="4:5" x14ac:dyDescent="0.25">
      <c r="D178" s="6"/>
      <c r="E178" s="7"/>
    </row>
    <row r="179" spans="4:5" x14ac:dyDescent="0.25">
      <c r="D179" s="6"/>
      <c r="E179" s="7"/>
    </row>
    <row r="180" spans="4:5" x14ac:dyDescent="0.25">
      <c r="D180" s="6"/>
      <c r="E180" s="7"/>
    </row>
    <row r="181" spans="4:5" x14ac:dyDescent="0.25">
      <c r="D181" s="6"/>
      <c r="E181" s="7"/>
    </row>
    <row r="182" spans="4:5" x14ac:dyDescent="0.25">
      <c r="D182" s="6"/>
      <c r="E182" s="7"/>
    </row>
    <row r="183" spans="4:5" x14ac:dyDescent="0.25">
      <c r="D183" s="6"/>
      <c r="E183" s="7"/>
    </row>
    <row r="184" spans="4:5" x14ac:dyDescent="0.25">
      <c r="D184" s="6"/>
      <c r="E184" s="7"/>
    </row>
    <row r="185" spans="4:5" x14ac:dyDescent="0.25">
      <c r="D185" s="6"/>
      <c r="E185" s="7"/>
    </row>
    <row r="186" spans="4:5" x14ac:dyDescent="0.25">
      <c r="D186" s="6"/>
      <c r="E186" s="7"/>
    </row>
    <row r="187" spans="4:5" x14ac:dyDescent="0.25">
      <c r="D187" s="6"/>
      <c r="E187" s="7"/>
    </row>
    <row r="188" spans="4:5" x14ac:dyDescent="0.25">
      <c r="D188" s="6"/>
      <c r="E188" s="7"/>
    </row>
    <row r="189" spans="4:5" x14ac:dyDescent="0.25">
      <c r="D189" s="6"/>
      <c r="E189" s="7"/>
    </row>
    <row r="190" spans="4:5" x14ac:dyDescent="0.25">
      <c r="D190" s="6"/>
      <c r="E190" s="7"/>
    </row>
    <row r="191" spans="4:5" x14ac:dyDescent="0.25">
      <c r="D191" s="6"/>
      <c r="E191" s="7"/>
    </row>
    <row r="192" spans="4:5" x14ac:dyDescent="0.25">
      <c r="D192" s="6"/>
      <c r="E192" s="7"/>
    </row>
    <row r="193" spans="4:5" x14ac:dyDescent="0.25">
      <c r="D193" s="6"/>
      <c r="E193" s="7"/>
    </row>
    <row r="194" spans="4:5" x14ac:dyDescent="0.25">
      <c r="D194" s="6"/>
      <c r="E194" s="7"/>
    </row>
    <row r="195" spans="4:5" x14ac:dyDescent="0.25">
      <c r="D195" s="6"/>
      <c r="E195" s="7"/>
    </row>
    <row r="196" spans="4:5" x14ac:dyDescent="0.25">
      <c r="D196" s="6"/>
      <c r="E196" s="7"/>
    </row>
    <row r="197" spans="4:5" x14ac:dyDescent="0.25">
      <c r="D197" s="6"/>
      <c r="E197" s="7"/>
    </row>
    <row r="198" spans="4:5" x14ac:dyDescent="0.25">
      <c r="D198" s="6"/>
      <c r="E198" s="7"/>
    </row>
    <row r="199" spans="4:5" x14ac:dyDescent="0.25">
      <c r="D199" s="6"/>
      <c r="E199" s="7"/>
    </row>
    <row r="200" spans="4:5" x14ac:dyDescent="0.25">
      <c r="D200" s="6"/>
      <c r="E200" s="7"/>
    </row>
    <row r="201" spans="4:5" x14ac:dyDescent="0.25">
      <c r="D201" s="6"/>
      <c r="E201" s="7"/>
    </row>
    <row r="202" spans="4:5" x14ac:dyDescent="0.25">
      <c r="D202" s="6"/>
      <c r="E202" s="7"/>
    </row>
    <row r="203" spans="4:5" x14ac:dyDescent="0.25">
      <c r="D203" s="6"/>
      <c r="E203" s="7"/>
    </row>
    <row r="204" spans="4:5" x14ac:dyDescent="0.25">
      <c r="D204" s="6"/>
      <c r="E204" s="7"/>
    </row>
    <row r="205" spans="4:5" x14ac:dyDescent="0.25">
      <c r="D205" s="6"/>
      <c r="E205" s="7"/>
    </row>
    <row r="206" spans="4:5" x14ac:dyDescent="0.25">
      <c r="D206" s="6"/>
      <c r="E206" s="7"/>
    </row>
    <row r="207" spans="4:5" x14ac:dyDescent="0.25">
      <c r="D207" s="6"/>
      <c r="E207" s="7"/>
    </row>
    <row r="208" spans="4:5" x14ac:dyDescent="0.25">
      <c r="D208" s="6"/>
      <c r="E208" s="7"/>
    </row>
    <row r="209" spans="4:5" x14ac:dyDescent="0.25">
      <c r="D209" s="6"/>
      <c r="E209" s="7"/>
    </row>
    <row r="210" spans="4:5" x14ac:dyDescent="0.25">
      <c r="D210" s="6"/>
      <c r="E210" s="7"/>
    </row>
    <row r="211" spans="4:5" x14ac:dyDescent="0.25">
      <c r="D211" s="6"/>
      <c r="E211" s="7"/>
    </row>
    <row r="212" spans="4:5" x14ac:dyDescent="0.25">
      <c r="D212" s="6"/>
      <c r="E212" s="7"/>
    </row>
    <row r="213" spans="4:5" x14ac:dyDescent="0.25">
      <c r="D213" s="6"/>
      <c r="E213" s="7"/>
    </row>
    <row r="214" spans="4:5" x14ac:dyDescent="0.25">
      <c r="D214" s="6"/>
      <c r="E214" s="7"/>
    </row>
    <row r="215" spans="4:5" x14ac:dyDescent="0.25">
      <c r="D215" s="6"/>
      <c r="E215" s="7"/>
    </row>
    <row r="216" spans="4:5" x14ac:dyDescent="0.25">
      <c r="D216" s="6"/>
      <c r="E216" s="7"/>
    </row>
    <row r="217" spans="4:5" x14ac:dyDescent="0.25">
      <c r="D217" s="6"/>
      <c r="E217" s="7"/>
    </row>
    <row r="218" spans="4:5" x14ac:dyDescent="0.25">
      <c r="D218" s="6"/>
      <c r="E218" s="7"/>
    </row>
    <row r="219" spans="4:5" x14ac:dyDescent="0.25">
      <c r="D219" s="6"/>
      <c r="E219" s="7"/>
    </row>
    <row r="220" spans="4:5" x14ac:dyDescent="0.25">
      <c r="D220" s="6"/>
      <c r="E220" s="7"/>
    </row>
    <row r="221" spans="4:5" x14ac:dyDescent="0.25">
      <c r="D221" s="6"/>
      <c r="E221" s="7"/>
    </row>
    <row r="222" spans="4:5" x14ac:dyDescent="0.25">
      <c r="D222" s="6"/>
      <c r="E222" s="7"/>
    </row>
    <row r="223" spans="4:5" x14ac:dyDescent="0.25">
      <c r="D223" s="6"/>
      <c r="E223" s="7"/>
    </row>
    <row r="224" spans="4:5" x14ac:dyDescent="0.25">
      <c r="D224" s="6"/>
      <c r="E224" s="7"/>
    </row>
    <row r="225" spans="4:5" x14ac:dyDescent="0.25">
      <c r="D225" s="6"/>
      <c r="E225" s="7"/>
    </row>
    <row r="226" spans="4:5" x14ac:dyDescent="0.25">
      <c r="D226" s="6"/>
      <c r="E226" s="7"/>
    </row>
    <row r="227" spans="4:5" x14ac:dyDescent="0.25">
      <c r="D227" s="6"/>
      <c r="E227" s="7"/>
    </row>
    <row r="228" spans="4:5" x14ac:dyDescent="0.25">
      <c r="D228" s="6"/>
      <c r="E228" s="7"/>
    </row>
    <row r="229" spans="4:5" x14ac:dyDescent="0.25">
      <c r="D229" s="6"/>
      <c r="E229" s="7"/>
    </row>
    <row r="230" spans="4:5" x14ac:dyDescent="0.25">
      <c r="D230" s="7"/>
      <c r="E230" s="7"/>
    </row>
    <row r="231" spans="4:5" x14ac:dyDescent="0.25">
      <c r="D231" s="7"/>
      <c r="E231" s="7"/>
    </row>
    <row r="232" spans="4:5" x14ac:dyDescent="0.25">
      <c r="D232" s="7"/>
      <c r="E232" s="7"/>
    </row>
    <row r="233" spans="4:5" x14ac:dyDescent="0.25">
      <c r="D233" s="7"/>
      <c r="E233" s="7"/>
    </row>
    <row r="234" spans="4:5" x14ac:dyDescent="0.25">
      <c r="D234" s="7"/>
      <c r="E234" s="7"/>
    </row>
    <row r="235" spans="4:5" x14ac:dyDescent="0.25">
      <c r="D235" s="7"/>
      <c r="E235" s="7"/>
    </row>
    <row r="236" spans="4:5" x14ac:dyDescent="0.25">
      <c r="D236" s="7"/>
      <c r="E236" s="7"/>
    </row>
    <row r="237" spans="4:5" x14ac:dyDescent="0.25">
      <c r="D237" s="7"/>
      <c r="E237" s="7"/>
    </row>
    <row r="238" spans="4:5" x14ac:dyDescent="0.25">
      <c r="D238" s="7"/>
      <c r="E238" s="7"/>
    </row>
    <row r="239" spans="4:5" x14ac:dyDescent="0.25">
      <c r="D239" s="7"/>
      <c r="E239" s="7"/>
    </row>
    <row r="240" spans="4:5" x14ac:dyDescent="0.25">
      <c r="D240" s="7"/>
      <c r="E240" s="7"/>
    </row>
    <row r="241" spans="4:5" x14ac:dyDescent="0.25">
      <c r="D241" s="7"/>
      <c r="E241" s="7"/>
    </row>
    <row r="242" spans="4:5" x14ac:dyDescent="0.25">
      <c r="D242" s="7"/>
      <c r="E242" s="7"/>
    </row>
    <row r="243" spans="4:5" x14ac:dyDescent="0.25">
      <c r="D243" s="7"/>
      <c r="E243" s="7"/>
    </row>
    <row r="244" spans="4:5" x14ac:dyDescent="0.25">
      <c r="D244" s="7"/>
      <c r="E244" s="7"/>
    </row>
    <row r="245" spans="4:5" x14ac:dyDescent="0.25">
      <c r="D245" s="7"/>
      <c r="E245" s="7"/>
    </row>
    <row r="246" spans="4:5" x14ac:dyDescent="0.25">
      <c r="D246" s="7"/>
      <c r="E246" s="7"/>
    </row>
    <row r="247" spans="4:5" x14ac:dyDescent="0.25">
      <c r="D247" s="7"/>
      <c r="E247" s="7"/>
    </row>
    <row r="248" spans="4:5" x14ac:dyDescent="0.25">
      <c r="D248" s="7"/>
      <c r="E248" s="7"/>
    </row>
    <row r="249" spans="4:5" x14ac:dyDescent="0.25">
      <c r="D249" s="7"/>
      <c r="E249" s="7"/>
    </row>
    <row r="250" spans="4:5" x14ac:dyDescent="0.25">
      <c r="D250" s="7"/>
      <c r="E250" s="7"/>
    </row>
    <row r="251" spans="4:5" x14ac:dyDescent="0.25">
      <c r="D251" s="7"/>
      <c r="E251" s="7"/>
    </row>
    <row r="252" spans="4:5" x14ac:dyDescent="0.25">
      <c r="D252" s="7"/>
      <c r="E252" s="7"/>
    </row>
    <row r="253" spans="4:5" x14ac:dyDescent="0.25">
      <c r="D253" s="7"/>
      <c r="E253" s="7"/>
    </row>
    <row r="254" spans="4:5" x14ac:dyDescent="0.25">
      <c r="D254" s="7"/>
      <c r="E254" s="7"/>
    </row>
    <row r="255" spans="4:5" x14ac:dyDescent="0.25">
      <c r="D255" s="7"/>
      <c r="E255" s="7"/>
    </row>
    <row r="256" spans="4:5" x14ac:dyDescent="0.25">
      <c r="D256" s="7"/>
      <c r="E256" s="7"/>
    </row>
    <row r="257" spans="4:5" x14ac:dyDescent="0.25">
      <c r="D257" s="7"/>
      <c r="E257" s="7"/>
    </row>
    <row r="258" spans="4:5" x14ac:dyDescent="0.25">
      <c r="D258" s="7"/>
      <c r="E258" s="7"/>
    </row>
    <row r="259" spans="4:5" x14ac:dyDescent="0.25">
      <c r="D259" s="7"/>
      <c r="E259" s="7"/>
    </row>
    <row r="260" spans="4:5" x14ac:dyDescent="0.25">
      <c r="D260" s="7"/>
      <c r="E260" s="7"/>
    </row>
    <row r="261" spans="4:5" x14ac:dyDescent="0.25">
      <c r="D261" s="7"/>
      <c r="E261" s="7"/>
    </row>
    <row r="262" spans="4:5" x14ac:dyDescent="0.25">
      <c r="D262" s="7"/>
      <c r="E262" s="7"/>
    </row>
    <row r="263" spans="4:5" x14ac:dyDescent="0.25">
      <c r="D263" s="7"/>
      <c r="E263" s="7"/>
    </row>
    <row r="264" spans="4:5" x14ac:dyDescent="0.25">
      <c r="D264" s="7"/>
      <c r="E264" s="7"/>
    </row>
    <row r="265" spans="4:5" x14ac:dyDescent="0.25">
      <c r="D265" s="7"/>
      <c r="E265" s="7"/>
    </row>
    <row r="266" spans="4:5" x14ac:dyDescent="0.25">
      <c r="D266" s="7"/>
      <c r="E266" s="7"/>
    </row>
    <row r="267" spans="4:5" x14ac:dyDescent="0.25">
      <c r="D267" s="7"/>
      <c r="E267" s="7"/>
    </row>
    <row r="268" spans="4:5" x14ac:dyDescent="0.25">
      <c r="D268" s="7"/>
      <c r="E268" s="7"/>
    </row>
    <row r="269" spans="4:5" x14ac:dyDescent="0.25">
      <c r="D269" s="7"/>
      <c r="E269" s="7"/>
    </row>
    <row r="270" spans="4:5" x14ac:dyDescent="0.25">
      <c r="D270" s="7"/>
      <c r="E270" s="7"/>
    </row>
    <row r="271" spans="4:5" x14ac:dyDescent="0.25">
      <c r="D271" s="7"/>
      <c r="E271" s="7"/>
    </row>
    <row r="272" spans="4:5" x14ac:dyDescent="0.25">
      <c r="D272" s="7"/>
      <c r="E272" s="7"/>
    </row>
    <row r="273" spans="4:5" x14ac:dyDescent="0.25">
      <c r="D273" s="7"/>
      <c r="E273" s="7"/>
    </row>
    <row r="274" spans="4:5" x14ac:dyDescent="0.25">
      <c r="D274" s="7"/>
      <c r="E274" s="7"/>
    </row>
    <row r="275" spans="4:5" x14ac:dyDescent="0.25">
      <c r="D275" s="7"/>
      <c r="E275" s="7"/>
    </row>
    <row r="276" spans="4:5" x14ac:dyDescent="0.25">
      <c r="D276" s="7"/>
      <c r="E276" s="7"/>
    </row>
    <row r="277" spans="4:5" x14ac:dyDescent="0.25">
      <c r="D277" s="7"/>
      <c r="E277" s="7"/>
    </row>
    <row r="278" spans="4:5" x14ac:dyDescent="0.25">
      <c r="D278" s="7"/>
      <c r="E278" s="7"/>
    </row>
    <row r="279" spans="4:5" x14ac:dyDescent="0.25">
      <c r="D279" s="7"/>
      <c r="E279" s="7"/>
    </row>
    <row r="280" spans="4:5" x14ac:dyDescent="0.25">
      <c r="D280" s="7"/>
      <c r="E280" s="7"/>
    </row>
    <row r="281" spans="4:5" x14ac:dyDescent="0.25">
      <c r="D281" s="7"/>
      <c r="E281" s="7"/>
    </row>
    <row r="282" spans="4:5" x14ac:dyDescent="0.25">
      <c r="D282" s="7"/>
      <c r="E282" s="7"/>
    </row>
    <row r="283" spans="4:5" x14ac:dyDescent="0.25">
      <c r="D283" s="7"/>
      <c r="E283" s="7"/>
    </row>
    <row r="284" spans="4:5" x14ac:dyDescent="0.25">
      <c r="D284" s="7"/>
      <c r="E284" s="7"/>
    </row>
    <row r="285" spans="4:5" x14ac:dyDescent="0.25">
      <c r="D285" s="7"/>
      <c r="E285" s="7"/>
    </row>
    <row r="286" spans="4:5" x14ac:dyDescent="0.25">
      <c r="D286" s="7"/>
      <c r="E286" s="7"/>
    </row>
    <row r="287" spans="4:5" x14ac:dyDescent="0.25">
      <c r="D287" s="7"/>
      <c r="E287" s="7"/>
    </row>
    <row r="288" spans="4:5" x14ac:dyDescent="0.25">
      <c r="D288" s="7"/>
      <c r="E288" s="7"/>
    </row>
    <row r="289" spans="4:5" x14ac:dyDescent="0.25">
      <c r="D289" s="7"/>
      <c r="E289" s="7"/>
    </row>
    <row r="290" spans="4:5" x14ac:dyDescent="0.25">
      <c r="D290" s="7"/>
      <c r="E290" s="7"/>
    </row>
    <row r="291" spans="4:5" x14ac:dyDescent="0.25">
      <c r="D291" s="7"/>
      <c r="E291" s="7"/>
    </row>
    <row r="292" spans="4:5" x14ac:dyDescent="0.25">
      <c r="D292" s="7"/>
      <c r="E292" s="7"/>
    </row>
    <row r="293" spans="4:5" x14ac:dyDescent="0.25">
      <c r="D293" s="7"/>
      <c r="E293" s="7"/>
    </row>
    <row r="294" spans="4:5" x14ac:dyDescent="0.25">
      <c r="D294" s="7"/>
      <c r="E294" s="7"/>
    </row>
    <row r="295" spans="4:5" x14ac:dyDescent="0.25">
      <c r="D295" s="7"/>
      <c r="E295" s="7"/>
    </row>
    <row r="296" spans="4:5" x14ac:dyDescent="0.25">
      <c r="D296" s="7"/>
      <c r="E296" s="7"/>
    </row>
    <row r="297" spans="4:5" x14ac:dyDescent="0.25">
      <c r="D297" s="7"/>
      <c r="E297" s="7"/>
    </row>
    <row r="298" spans="4:5" x14ac:dyDescent="0.25">
      <c r="D298" s="7"/>
      <c r="E298" s="7"/>
    </row>
    <row r="299" spans="4:5" x14ac:dyDescent="0.25">
      <c r="D299" s="7"/>
      <c r="E299" s="7"/>
    </row>
    <row r="300" spans="4:5" x14ac:dyDescent="0.25">
      <c r="D300" s="7"/>
      <c r="E300" s="7"/>
    </row>
    <row r="301" spans="4:5" x14ac:dyDescent="0.25">
      <c r="D301" s="7"/>
      <c r="E301" s="7"/>
    </row>
    <row r="302" spans="4:5" x14ac:dyDescent="0.25">
      <c r="D302" s="7"/>
      <c r="E302" s="7"/>
    </row>
    <row r="303" spans="4:5" x14ac:dyDescent="0.25">
      <c r="D303" s="7"/>
      <c r="E303" s="7"/>
    </row>
    <row r="304" spans="4:5" x14ac:dyDescent="0.25">
      <c r="D304" s="7"/>
      <c r="E304" s="7"/>
    </row>
    <row r="305" spans="4:5" x14ac:dyDescent="0.25">
      <c r="D305" s="7"/>
      <c r="E305" s="7"/>
    </row>
    <row r="306" spans="4:5" x14ac:dyDescent="0.25">
      <c r="D306" s="7"/>
      <c r="E306" s="7"/>
    </row>
    <row r="307" spans="4:5" x14ac:dyDescent="0.25">
      <c r="D307" s="7"/>
      <c r="E307" s="7"/>
    </row>
    <row r="308" spans="4:5" x14ac:dyDescent="0.25">
      <c r="D308" s="7"/>
      <c r="E308" s="7"/>
    </row>
    <row r="309" spans="4:5" x14ac:dyDescent="0.25">
      <c r="D309" s="7"/>
      <c r="E309" s="7"/>
    </row>
    <row r="310" spans="4:5" x14ac:dyDescent="0.25">
      <c r="D310" s="7"/>
      <c r="E310" s="7"/>
    </row>
    <row r="311" spans="4:5" x14ac:dyDescent="0.25">
      <c r="D311" s="7"/>
      <c r="E311" s="7"/>
    </row>
    <row r="312" spans="4:5" x14ac:dyDescent="0.25">
      <c r="D312" s="7"/>
      <c r="E312" s="7"/>
    </row>
    <row r="313" spans="4:5" x14ac:dyDescent="0.25">
      <c r="D313" s="7"/>
      <c r="E313" s="7"/>
    </row>
    <row r="314" spans="4:5" x14ac:dyDescent="0.25">
      <c r="D314" s="7"/>
      <c r="E314" s="7"/>
    </row>
    <row r="315" spans="4:5" x14ac:dyDescent="0.25">
      <c r="D315" s="7"/>
      <c r="E315" s="7"/>
    </row>
    <row r="316" spans="4:5" x14ac:dyDescent="0.25">
      <c r="D316" s="7"/>
      <c r="E316" s="7"/>
    </row>
    <row r="317" spans="4:5" x14ac:dyDescent="0.25">
      <c r="D317" s="7"/>
      <c r="E317" s="7"/>
    </row>
    <row r="318" spans="4:5" x14ac:dyDescent="0.25">
      <c r="D318" s="7"/>
      <c r="E318" s="7"/>
    </row>
    <row r="319" spans="4:5" x14ac:dyDescent="0.25">
      <c r="D319" s="7"/>
      <c r="E319" s="7"/>
    </row>
    <row r="320" spans="4:5" x14ac:dyDescent="0.25">
      <c r="D320" s="7"/>
      <c r="E320" s="7"/>
    </row>
    <row r="321" spans="4:5" x14ac:dyDescent="0.25">
      <c r="D321" s="7"/>
      <c r="E321" s="7"/>
    </row>
    <row r="322" spans="4:5" x14ac:dyDescent="0.25">
      <c r="D322" s="7"/>
      <c r="E322" s="7"/>
    </row>
    <row r="323" spans="4:5" x14ac:dyDescent="0.25">
      <c r="D323" s="7"/>
      <c r="E323" s="7"/>
    </row>
    <row r="324" spans="4:5" x14ac:dyDescent="0.25">
      <c r="D324" s="7"/>
      <c r="E324" s="7"/>
    </row>
    <row r="325" spans="4:5" x14ac:dyDescent="0.25">
      <c r="D325" s="7"/>
      <c r="E325" s="7"/>
    </row>
    <row r="326" spans="4:5" x14ac:dyDescent="0.25">
      <c r="D326" s="7"/>
      <c r="E326" s="7"/>
    </row>
    <row r="327" spans="4:5" x14ac:dyDescent="0.25">
      <c r="D327" s="7"/>
      <c r="E327" s="7"/>
    </row>
    <row r="328" spans="4:5" x14ac:dyDescent="0.25">
      <c r="D328" s="7"/>
      <c r="E328" s="7"/>
    </row>
    <row r="329" spans="4:5" x14ac:dyDescent="0.25">
      <c r="D329" s="7"/>
      <c r="E329" s="7"/>
    </row>
    <row r="330" spans="4:5" x14ac:dyDescent="0.25">
      <c r="D330" s="7"/>
      <c r="E330" s="7"/>
    </row>
    <row r="331" spans="4:5" x14ac:dyDescent="0.25">
      <c r="D331" s="7"/>
      <c r="E331" s="7"/>
    </row>
    <row r="332" spans="4:5" x14ac:dyDescent="0.25">
      <c r="D332" s="7"/>
      <c r="E332" s="7"/>
    </row>
    <row r="333" spans="4:5" x14ac:dyDescent="0.25">
      <c r="D333" s="7"/>
      <c r="E333" s="7"/>
    </row>
    <row r="334" spans="4:5" x14ac:dyDescent="0.25">
      <c r="D334" s="7"/>
      <c r="E334" s="7"/>
    </row>
    <row r="335" spans="4:5" x14ac:dyDescent="0.25">
      <c r="D335" s="7"/>
      <c r="E335" s="7"/>
    </row>
    <row r="336" spans="4:5" x14ac:dyDescent="0.25">
      <c r="D336" s="7"/>
      <c r="E336" s="7"/>
    </row>
    <row r="337" spans="4:5" x14ac:dyDescent="0.25">
      <c r="D337" s="7"/>
      <c r="E337" s="7"/>
    </row>
    <row r="338" spans="4:5" x14ac:dyDescent="0.25">
      <c r="D338" s="7"/>
      <c r="E338" s="7"/>
    </row>
    <row r="339" spans="4:5" x14ac:dyDescent="0.25">
      <c r="D339" s="7"/>
      <c r="E339" s="7"/>
    </row>
    <row r="340" spans="4:5" x14ac:dyDescent="0.25">
      <c r="D340" s="7"/>
      <c r="E340" s="7"/>
    </row>
    <row r="341" spans="4:5" x14ac:dyDescent="0.25">
      <c r="D341" s="7"/>
      <c r="E341" s="7"/>
    </row>
    <row r="342" spans="4:5" x14ac:dyDescent="0.25">
      <c r="D342" s="7"/>
      <c r="E342" s="7"/>
    </row>
    <row r="343" spans="4:5" x14ac:dyDescent="0.25">
      <c r="D343" s="7"/>
      <c r="E343" s="7"/>
    </row>
    <row r="344" spans="4:5" x14ac:dyDescent="0.25">
      <c r="D344" s="7"/>
      <c r="E344" s="7"/>
    </row>
    <row r="345" spans="4:5" x14ac:dyDescent="0.25">
      <c r="D345" s="7"/>
      <c r="E345" s="7"/>
    </row>
    <row r="346" spans="4:5" x14ac:dyDescent="0.25">
      <c r="D346" s="7"/>
      <c r="E346" s="7"/>
    </row>
    <row r="347" spans="4:5" x14ac:dyDescent="0.25">
      <c r="D347" s="7"/>
      <c r="E347" s="7"/>
    </row>
    <row r="348" spans="4:5" x14ac:dyDescent="0.25">
      <c r="D348" s="7"/>
      <c r="E348" s="7"/>
    </row>
    <row r="349" spans="4:5" x14ac:dyDescent="0.25">
      <c r="D349" s="7"/>
      <c r="E349" s="7"/>
    </row>
    <row r="350" spans="4:5" x14ac:dyDescent="0.25">
      <c r="D350" s="7"/>
      <c r="E350" s="7"/>
    </row>
    <row r="351" spans="4:5" x14ac:dyDescent="0.25">
      <c r="D351" s="7"/>
      <c r="E351" s="7"/>
    </row>
    <row r="352" spans="4:5" x14ac:dyDescent="0.25">
      <c r="D352" s="7"/>
      <c r="E352" s="7"/>
    </row>
    <row r="353" spans="4:5" x14ac:dyDescent="0.25">
      <c r="D353" s="7"/>
      <c r="E353" s="7"/>
    </row>
    <row r="354" spans="4:5" x14ac:dyDescent="0.25">
      <c r="D354" s="7"/>
      <c r="E354" s="7"/>
    </row>
    <row r="355" spans="4:5" x14ac:dyDescent="0.25">
      <c r="D355" s="7"/>
      <c r="E355" s="7"/>
    </row>
    <row r="356" spans="4:5" x14ac:dyDescent="0.25">
      <c r="D356" s="7"/>
      <c r="E356" s="7"/>
    </row>
    <row r="357" spans="4:5" x14ac:dyDescent="0.25">
      <c r="D357" s="7"/>
      <c r="E357" s="7"/>
    </row>
    <row r="358" spans="4:5" x14ac:dyDescent="0.25">
      <c r="D358" s="7"/>
      <c r="E358" s="7"/>
    </row>
    <row r="359" spans="4:5" x14ac:dyDescent="0.25">
      <c r="D359" s="7"/>
      <c r="E359" s="7"/>
    </row>
    <row r="360" spans="4:5" x14ac:dyDescent="0.25">
      <c r="D360" s="7"/>
      <c r="E360" s="7"/>
    </row>
    <row r="361" spans="4:5" x14ac:dyDescent="0.25">
      <c r="D361" s="7"/>
      <c r="E361" s="7"/>
    </row>
    <row r="362" spans="4:5" x14ac:dyDescent="0.25">
      <c r="D362" s="7"/>
      <c r="E362" s="7"/>
    </row>
    <row r="363" spans="4:5" x14ac:dyDescent="0.25">
      <c r="D363" s="7"/>
      <c r="E363" s="7"/>
    </row>
    <row r="364" spans="4:5" x14ac:dyDescent="0.25">
      <c r="D364" s="7"/>
      <c r="E364" s="7"/>
    </row>
    <row r="365" spans="4:5" x14ac:dyDescent="0.25">
      <c r="D365" s="7"/>
      <c r="E365" s="7"/>
    </row>
    <row r="366" spans="4:5" x14ac:dyDescent="0.25">
      <c r="D366" s="7"/>
      <c r="E366" s="7"/>
    </row>
    <row r="367" spans="4:5" x14ac:dyDescent="0.25">
      <c r="D367" s="7"/>
      <c r="E367" s="7"/>
    </row>
    <row r="368" spans="4:5" x14ac:dyDescent="0.25">
      <c r="D368" s="7"/>
      <c r="E368" s="7"/>
    </row>
    <row r="369" spans="4:5" x14ac:dyDescent="0.25">
      <c r="D369" s="7"/>
      <c r="E369" s="7"/>
    </row>
    <row r="370" spans="4:5" x14ac:dyDescent="0.25">
      <c r="D370" s="7"/>
      <c r="E370" s="7"/>
    </row>
    <row r="371" spans="4:5" x14ac:dyDescent="0.25">
      <c r="D371" s="7"/>
      <c r="E371" s="7"/>
    </row>
    <row r="372" spans="4:5" x14ac:dyDescent="0.25">
      <c r="D372" s="7"/>
      <c r="E372" s="7"/>
    </row>
    <row r="373" spans="4:5" x14ac:dyDescent="0.25">
      <c r="D373" s="7"/>
      <c r="E373" s="7"/>
    </row>
    <row r="374" spans="4:5" x14ac:dyDescent="0.25">
      <c r="D374" s="7"/>
      <c r="E374" s="7"/>
    </row>
    <row r="375" spans="4:5" x14ac:dyDescent="0.25">
      <c r="D375" s="7"/>
      <c r="E375" s="7"/>
    </row>
    <row r="376" spans="4:5" x14ac:dyDescent="0.25">
      <c r="D376" s="7"/>
      <c r="E376" s="7"/>
    </row>
    <row r="377" spans="4:5" x14ac:dyDescent="0.25">
      <c r="D377" s="7"/>
      <c r="E377" s="7"/>
    </row>
    <row r="378" spans="4:5" x14ac:dyDescent="0.25">
      <c r="D378" s="7"/>
      <c r="E378" s="7"/>
    </row>
    <row r="379" spans="4:5" x14ac:dyDescent="0.25">
      <c r="D379" s="7"/>
      <c r="E379" s="7"/>
    </row>
    <row r="380" spans="4:5" x14ac:dyDescent="0.25">
      <c r="D380" s="7"/>
      <c r="E380" s="7"/>
    </row>
    <row r="381" spans="4:5" x14ac:dyDescent="0.25">
      <c r="D381" s="7"/>
      <c r="E381" s="7"/>
    </row>
    <row r="382" spans="4:5" x14ac:dyDescent="0.25">
      <c r="D382" s="7"/>
      <c r="E382" s="7"/>
    </row>
    <row r="383" spans="4:5" x14ac:dyDescent="0.25">
      <c r="D383" s="7"/>
      <c r="E383" s="7"/>
    </row>
    <row r="384" spans="4:5" x14ac:dyDescent="0.25">
      <c r="D384" s="7"/>
      <c r="E384" s="7"/>
    </row>
    <row r="385" spans="4:5" x14ac:dyDescent="0.25">
      <c r="D385" s="7"/>
      <c r="E385" s="7"/>
    </row>
    <row r="386" spans="4:5" x14ac:dyDescent="0.25">
      <c r="D386" s="7"/>
      <c r="E386" s="7"/>
    </row>
    <row r="387" spans="4:5" x14ac:dyDescent="0.25">
      <c r="D387" s="7"/>
      <c r="E387" s="7"/>
    </row>
    <row r="388" spans="4:5" x14ac:dyDescent="0.25">
      <c r="D388" s="7"/>
      <c r="E388" s="7"/>
    </row>
    <row r="389" spans="4:5" x14ac:dyDescent="0.25">
      <c r="D389" s="7"/>
      <c r="E389" s="7"/>
    </row>
    <row r="390" spans="4:5" x14ac:dyDescent="0.25">
      <c r="D390" s="7"/>
      <c r="E390" s="7"/>
    </row>
    <row r="391" spans="4:5" x14ac:dyDescent="0.25">
      <c r="D391" s="7"/>
      <c r="E391" s="7"/>
    </row>
    <row r="392" spans="4:5" x14ac:dyDescent="0.25">
      <c r="D392" s="7"/>
      <c r="E392" s="7"/>
    </row>
    <row r="393" spans="4:5" x14ac:dyDescent="0.25">
      <c r="D393" s="7"/>
      <c r="E393" s="7"/>
    </row>
    <row r="394" spans="4:5" x14ac:dyDescent="0.25">
      <c r="D394" s="7"/>
      <c r="E394" s="7"/>
    </row>
    <row r="395" spans="4:5" x14ac:dyDescent="0.25">
      <c r="D395" s="7"/>
      <c r="E395" s="7"/>
    </row>
    <row r="396" spans="4:5" x14ac:dyDescent="0.25">
      <c r="D396" s="7"/>
      <c r="E396" s="7"/>
    </row>
    <row r="397" spans="4:5" x14ac:dyDescent="0.25">
      <c r="D397" s="7"/>
      <c r="E397" s="7"/>
    </row>
    <row r="398" spans="4:5" x14ac:dyDescent="0.25">
      <c r="D398" s="7"/>
      <c r="E398" s="7"/>
    </row>
    <row r="399" spans="4:5" x14ac:dyDescent="0.25">
      <c r="D399" s="7"/>
      <c r="E399" s="7"/>
    </row>
    <row r="400" spans="4:5" x14ac:dyDescent="0.25">
      <c r="D400" s="7"/>
      <c r="E400" s="7"/>
    </row>
    <row r="401" spans="4:5" x14ac:dyDescent="0.25">
      <c r="D401" s="7"/>
      <c r="E401" s="7"/>
    </row>
    <row r="402" spans="4:5" x14ac:dyDescent="0.25">
      <c r="D402" s="7"/>
      <c r="E402" s="7"/>
    </row>
    <row r="403" spans="4:5" x14ac:dyDescent="0.25">
      <c r="D403" s="7"/>
      <c r="E403" s="7"/>
    </row>
    <row r="404" spans="4:5" x14ac:dyDescent="0.25">
      <c r="D404" s="7"/>
      <c r="E404" s="7"/>
    </row>
    <row r="405" spans="4:5" x14ac:dyDescent="0.25">
      <c r="D405" s="7"/>
      <c r="E405" s="7"/>
    </row>
    <row r="406" spans="4:5" x14ac:dyDescent="0.25">
      <c r="D406" s="7"/>
      <c r="E406" s="7"/>
    </row>
    <row r="407" spans="4:5" x14ac:dyDescent="0.25">
      <c r="D407" s="7"/>
      <c r="E407" s="7"/>
    </row>
    <row r="408" spans="4:5" x14ac:dyDescent="0.25">
      <c r="D408" s="7"/>
      <c r="E408" s="7"/>
    </row>
    <row r="409" spans="4:5" x14ac:dyDescent="0.25">
      <c r="D409" s="7"/>
      <c r="E409" s="7"/>
    </row>
    <row r="410" spans="4:5" x14ac:dyDescent="0.25">
      <c r="D410" s="7"/>
      <c r="E410" s="7"/>
    </row>
    <row r="411" spans="4:5" x14ac:dyDescent="0.25">
      <c r="D411" s="7"/>
      <c r="E411" s="7"/>
    </row>
    <row r="412" spans="4:5" x14ac:dyDescent="0.25">
      <c r="D412" s="7"/>
      <c r="E412" s="7"/>
    </row>
    <row r="413" spans="4:5" x14ac:dyDescent="0.25">
      <c r="D413" s="7"/>
      <c r="E413" s="7"/>
    </row>
    <row r="414" spans="4:5" x14ac:dyDescent="0.25">
      <c r="D414" s="7"/>
      <c r="E414" s="7"/>
    </row>
    <row r="415" spans="4:5" x14ac:dyDescent="0.25">
      <c r="D415" s="7"/>
      <c r="E415" s="7"/>
    </row>
    <row r="416" spans="4:5" x14ac:dyDescent="0.25">
      <c r="D416" s="7"/>
      <c r="E416" s="7"/>
    </row>
    <row r="417" spans="4:5" x14ac:dyDescent="0.25">
      <c r="D417" s="7"/>
      <c r="E417" s="7"/>
    </row>
  </sheetData>
  <sheetProtection insertColumns="0" insertRows="0" insertHyperlinks="0" sort="0" autoFilter="0" pivotTables="0"/>
  <autoFilter ref="A1:L163" xr:uid="{00000000-0009-0000-0000-000000000000}">
    <filterColumn colId="2">
      <filters>
        <filter val="Коллективное садоводство"/>
        <filter val="садоводство"/>
      </filters>
    </filterColumn>
    <sortState ref="A2:L160">
      <sortCondition ref="B1:B160"/>
    </sortState>
  </autoFilter>
  <hyperlinks>
    <hyperlink ref="L98" r:id="rId1" xr:uid="{00000000-0004-0000-0000-000000000000}"/>
    <hyperlink ref="L71" r:id="rId2" xr:uid="{00000000-0004-0000-0000-000001000000}"/>
    <hyperlink ref="L72" r:id="rId3" xr:uid="{00000000-0004-0000-0000-000002000000}"/>
    <hyperlink ref="L62" r:id="rId4" xr:uid="{00000000-0004-0000-0000-000003000000}"/>
    <hyperlink ref="L45" r:id="rId5" xr:uid="{00000000-0004-0000-0000-000004000000}"/>
    <hyperlink ref="L97" r:id="rId6" xr:uid="{00000000-0004-0000-0000-000005000000}"/>
    <hyperlink ref="L92" r:id="rId7" xr:uid="{00000000-0004-0000-0000-000006000000}"/>
    <hyperlink ref="L91" r:id="rId8" xr:uid="{00000000-0004-0000-0000-000007000000}"/>
    <hyperlink ref="L90" r:id="rId9" xr:uid="{00000000-0004-0000-0000-000008000000}"/>
  </hyperlinks>
  <pageMargins left="0.25" right="0.25" top="0.75" bottom="0.75" header="0.3" footer="0.3"/>
  <pageSetup paperSize="9" scale="11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M196"/>
  <sheetViews>
    <sheetView zoomScale="85" zoomScaleNormal="85" workbookViewId="0">
      <pane ySplit="1" topLeftCell="A44" activePane="bottomLeft" state="frozen"/>
      <selection pane="bottomLeft" activeCell="B2" sqref="B2"/>
    </sheetView>
  </sheetViews>
  <sheetFormatPr defaultRowHeight="15" x14ac:dyDescent="0.25"/>
  <cols>
    <col min="1" max="1" width="7.140625" customWidth="1"/>
    <col min="2" max="2" width="22.5703125" customWidth="1"/>
    <col min="3" max="4" width="21.7109375" customWidth="1"/>
    <col min="5" max="5" width="14.28515625" customWidth="1"/>
    <col min="6" max="6" width="12" customWidth="1"/>
    <col min="7" max="7" width="18.42578125" customWidth="1"/>
    <col min="8" max="8" width="35" customWidth="1"/>
    <col min="9" max="9" width="17.7109375" customWidth="1"/>
    <col min="10" max="10" width="34.28515625" customWidth="1"/>
    <col min="11" max="11" width="16.7109375" customWidth="1"/>
    <col min="12" max="12" width="16.85546875" customWidth="1"/>
    <col min="13" max="13" width="13.42578125" customWidth="1"/>
  </cols>
  <sheetData>
    <row r="1" spans="1:13" s="29" customFormat="1" ht="47.25" x14ac:dyDescent="0.25">
      <c r="A1" s="29" t="s">
        <v>469</v>
      </c>
      <c r="B1" s="35" t="s">
        <v>296</v>
      </c>
      <c r="C1" s="36" t="s">
        <v>302</v>
      </c>
      <c r="D1" s="36" t="s">
        <v>303</v>
      </c>
      <c r="E1" s="36" t="s">
        <v>298</v>
      </c>
      <c r="F1" s="36" t="s">
        <v>304</v>
      </c>
      <c r="G1" s="36" t="s">
        <v>301</v>
      </c>
      <c r="H1" s="36" t="s">
        <v>2</v>
      </c>
      <c r="I1" s="36" t="s">
        <v>4</v>
      </c>
      <c r="J1" s="37" t="s">
        <v>189</v>
      </c>
      <c r="K1" s="36" t="s">
        <v>202</v>
      </c>
      <c r="L1" s="38" t="s">
        <v>300</v>
      </c>
      <c r="M1" s="39" t="s">
        <v>353</v>
      </c>
    </row>
    <row r="2" spans="1:13" s="34" customFormat="1" ht="75" x14ac:dyDescent="0.25">
      <c r="A2" s="4">
        <v>1</v>
      </c>
      <c r="B2" s="5" t="s">
        <v>376</v>
      </c>
      <c r="C2" s="11" t="s">
        <v>371</v>
      </c>
      <c r="D2" s="5" t="s">
        <v>377</v>
      </c>
      <c r="E2" s="5"/>
      <c r="F2" s="40">
        <v>20.7</v>
      </c>
      <c r="G2" s="41"/>
      <c r="H2" s="5" t="s">
        <v>378</v>
      </c>
      <c r="I2" s="5" t="s">
        <v>358</v>
      </c>
      <c r="J2" s="5"/>
      <c r="K2" s="5"/>
      <c r="L2" s="5"/>
      <c r="M2" s="42"/>
    </row>
    <row r="3" spans="1:13" ht="75" x14ac:dyDescent="0.25">
      <c r="A3" s="4">
        <v>2</v>
      </c>
      <c r="B3" s="109" t="s">
        <v>472</v>
      </c>
      <c r="C3" s="11" t="s">
        <v>371</v>
      </c>
      <c r="D3" s="5" t="s">
        <v>377</v>
      </c>
      <c r="E3" s="5"/>
      <c r="F3" s="5">
        <v>73.8</v>
      </c>
      <c r="G3" s="5"/>
      <c r="H3" s="5" t="s">
        <v>464</v>
      </c>
      <c r="I3" s="5" t="s">
        <v>358</v>
      </c>
      <c r="J3" s="5"/>
      <c r="K3" s="5"/>
      <c r="L3" s="5"/>
      <c r="M3" s="43"/>
    </row>
    <row r="4" spans="1:13" ht="76.5" customHeight="1" x14ac:dyDescent="0.25">
      <c r="A4" s="4">
        <v>3</v>
      </c>
      <c r="B4" s="110" t="s">
        <v>473</v>
      </c>
      <c r="C4" s="11" t="s">
        <v>371</v>
      </c>
      <c r="D4" s="5" t="s">
        <v>377</v>
      </c>
      <c r="E4" s="5"/>
      <c r="F4" s="5">
        <v>61.2</v>
      </c>
      <c r="G4" s="5"/>
      <c r="H4" s="5" t="s">
        <v>474</v>
      </c>
      <c r="I4" s="5" t="s">
        <v>358</v>
      </c>
      <c r="J4" s="5"/>
      <c r="K4" s="5"/>
      <c r="L4" s="5"/>
      <c r="M4" s="43"/>
    </row>
    <row r="5" spans="1:13" ht="88.5" customHeight="1" x14ac:dyDescent="0.25">
      <c r="A5" s="4">
        <v>4</v>
      </c>
      <c r="B5" s="70"/>
      <c r="C5" s="11" t="s">
        <v>371</v>
      </c>
      <c r="D5" s="5" t="s">
        <v>377</v>
      </c>
      <c r="E5" s="5"/>
      <c r="F5" s="5">
        <v>48.7</v>
      </c>
      <c r="G5" s="5"/>
      <c r="H5" s="5" t="s">
        <v>475</v>
      </c>
      <c r="I5" s="5" t="s">
        <v>358</v>
      </c>
      <c r="J5" s="5"/>
      <c r="K5" s="5"/>
      <c r="L5" s="5"/>
      <c r="M5" s="43"/>
    </row>
    <row r="6" spans="1:13" ht="80.25" customHeight="1" x14ac:dyDescent="0.25">
      <c r="A6" s="4">
        <v>5</v>
      </c>
      <c r="B6" s="5" t="s">
        <v>476</v>
      </c>
      <c r="C6" s="11" t="s">
        <v>371</v>
      </c>
      <c r="D6" s="5" t="s">
        <v>377</v>
      </c>
      <c r="E6" s="5"/>
      <c r="F6" s="5">
        <v>69.2</v>
      </c>
      <c r="G6" s="5"/>
      <c r="H6" s="5" t="s">
        <v>477</v>
      </c>
      <c r="I6" s="5" t="s">
        <v>358</v>
      </c>
      <c r="J6" s="5"/>
      <c r="K6" s="5"/>
      <c r="L6" s="5"/>
      <c r="M6" s="43"/>
    </row>
    <row r="7" spans="1:13" ht="75" x14ac:dyDescent="0.25">
      <c r="A7" s="4">
        <v>6</v>
      </c>
      <c r="B7" s="5" t="s">
        <v>478</v>
      </c>
      <c r="C7" s="11" t="s">
        <v>371</v>
      </c>
      <c r="D7" s="5" t="s">
        <v>377</v>
      </c>
      <c r="E7" s="5"/>
      <c r="F7" s="5">
        <v>46.9</v>
      </c>
      <c r="G7" s="5"/>
      <c r="H7" s="5" t="s">
        <v>479</v>
      </c>
      <c r="I7" s="5" t="s">
        <v>358</v>
      </c>
      <c r="J7" s="5"/>
      <c r="K7" s="5"/>
      <c r="L7" s="5"/>
      <c r="M7" s="43"/>
    </row>
    <row r="8" spans="1:13" ht="75" x14ac:dyDescent="0.25">
      <c r="A8" s="4">
        <v>7</v>
      </c>
      <c r="B8" s="5" t="s">
        <v>480</v>
      </c>
      <c r="C8" s="11" t="s">
        <v>371</v>
      </c>
      <c r="D8" s="5" t="s">
        <v>377</v>
      </c>
      <c r="E8" s="5"/>
      <c r="F8" s="5">
        <v>47.7</v>
      </c>
      <c r="G8" s="5"/>
      <c r="H8" s="5" t="s">
        <v>481</v>
      </c>
      <c r="I8" s="5" t="s">
        <v>358</v>
      </c>
      <c r="J8" s="5"/>
      <c r="K8" s="5"/>
      <c r="L8" s="5"/>
      <c r="M8" s="43"/>
    </row>
    <row r="9" spans="1:13" ht="75" x14ac:dyDescent="0.25">
      <c r="A9" s="4">
        <v>8</v>
      </c>
      <c r="B9" s="5" t="s">
        <v>482</v>
      </c>
      <c r="C9" s="11" t="s">
        <v>371</v>
      </c>
      <c r="D9" s="5" t="s">
        <v>377</v>
      </c>
      <c r="E9" s="5"/>
      <c r="F9" s="5">
        <v>60.9</v>
      </c>
      <c r="G9" s="5"/>
      <c r="H9" s="5" t="s">
        <v>483</v>
      </c>
      <c r="I9" s="5" t="s">
        <v>358</v>
      </c>
      <c r="J9" s="5"/>
      <c r="K9" s="5"/>
      <c r="L9" s="5"/>
      <c r="M9" s="43"/>
    </row>
    <row r="10" spans="1:13" ht="75" x14ac:dyDescent="0.25">
      <c r="A10" s="4">
        <v>9</v>
      </c>
      <c r="B10" s="5"/>
      <c r="C10" s="11" t="s">
        <v>371</v>
      </c>
      <c r="D10" s="5" t="s">
        <v>377</v>
      </c>
      <c r="E10" s="5"/>
      <c r="F10" s="5">
        <v>48.2</v>
      </c>
      <c r="G10" s="5"/>
      <c r="H10" s="5" t="s">
        <v>547</v>
      </c>
      <c r="I10" s="5" t="s">
        <v>358</v>
      </c>
      <c r="J10" s="5"/>
      <c r="K10" s="5"/>
      <c r="L10" s="5"/>
      <c r="M10" s="43"/>
    </row>
    <row r="11" spans="1:13" ht="75" x14ac:dyDescent="0.25">
      <c r="A11" s="4">
        <v>10</v>
      </c>
      <c r="B11" s="5"/>
      <c r="C11" s="11" t="s">
        <v>371</v>
      </c>
      <c r="D11" s="5" t="s">
        <v>377</v>
      </c>
      <c r="E11" s="5"/>
      <c r="F11" s="5">
        <v>72.5</v>
      </c>
      <c r="G11" s="5"/>
      <c r="H11" s="5" t="s">
        <v>484</v>
      </c>
      <c r="I11" s="5" t="s">
        <v>358</v>
      </c>
      <c r="J11" s="5"/>
      <c r="K11" s="5"/>
      <c r="L11" s="5"/>
      <c r="M11" s="43"/>
    </row>
    <row r="12" spans="1:13" ht="75" x14ac:dyDescent="0.25">
      <c r="A12" s="4">
        <v>11</v>
      </c>
      <c r="B12" s="5" t="s">
        <v>485</v>
      </c>
      <c r="C12" s="11" t="s">
        <v>371</v>
      </c>
      <c r="D12" s="5" t="s">
        <v>377</v>
      </c>
      <c r="E12" s="5"/>
      <c r="F12" s="5">
        <v>48.2</v>
      </c>
      <c r="G12" s="5"/>
      <c r="H12" s="5" t="s">
        <v>486</v>
      </c>
      <c r="I12" s="5" t="s">
        <v>358</v>
      </c>
      <c r="J12" s="5"/>
      <c r="K12" s="5"/>
      <c r="L12" s="5"/>
      <c r="M12" s="43"/>
    </row>
    <row r="13" spans="1:13" ht="75" x14ac:dyDescent="0.25">
      <c r="A13" s="4">
        <v>12</v>
      </c>
      <c r="B13" s="5"/>
      <c r="C13" s="11" t="s">
        <v>371</v>
      </c>
      <c r="D13" s="5" t="s">
        <v>377</v>
      </c>
      <c r="E13" s="5"/>
      <c r="F13" s="5">
        <v>50.2</v>
      </c>
      <c r="G13" s="5"/>
      <c r="H13" s="5" t="s">
        <v>548</v>
      </c>
      <c r="I13" s="5" t="s">
        <v>358</v>
      </c>
      <c r="J13" s="5"/>
      <c r="K13" s="5"/>
      <c r="L13" s="5"/>
      <c r="M13" s="43"/>
    </row>
    <row r="14" spans="1:13" ht="75" x14ac:dyDescent="0.25">
      <c r="A14" s="4">
        <v>13</v>
      </c>
      <c r="B14" s="5"/>
      <c r="C14" s="11" t="s">
        <v>371</v>
      </c>
      <c r="D14" s="5" t="s">
        <v>377</v>
      </c>
      <c r="E14" s="5"/>
      <c r="F14" s="5">
        <v>72.900000000000006</v>
      </c>
      <c r="G14" s="5"/>
      <c r="H14" s="5" t="s">
        <v>487</v>
      </c>
      <c r="I14" s="5" t="s">
        <v>358</v>
      </c>
      <c r="J14" s="5"/>
      <c r="K14" s="5"/>
      <c r="L14" s="5"/>
      <c r="M14" s="43"/>
    </row>
    <row r="15" spans="1:13" ht="75" x14ac:dyDescent="0.25">
      <c r="A15" s="4">
        <v>14</v>
      </c>
      <c r="B15" s="5"/>
      <c r="C15" s="11" t="s">
        <v>371</v>
      </c>
      <c r="D15" s="5" t="s">
        <v>377</v>
      </c>
      <c r="E15" s="5"/>
      <c r="F15" s="5">
        <v>63</v>
      </c>
      <c r="G15" s="5"/>
      <c r="H15" s="5" t="s">
        <v>488</v>
      </c>
      <c r="I15" s="5" t="s">
        <v>358</v>
      </c>
      <c r="J15" s="5"/>
      <c r="K15" s="5"/>
      <c r="L15" s="5"/>
      <c r="M15" s="43"/>
    </row>
    <row r="16" spans="1:13" ht="75" x14ac:dyDescent="0.25">
      <c r="A16" s="4">
        <v>15</v>
      </c>
      <c r="B16" s="5" t="s">
        <v>489</v>
      </c>
      <c r="C16" s="11" t="s">
        <v>371</v>
      </c>
      <c r="D16" s="5" t="s">
        <v>377</v>
      </c>
      <c r="E16" s="5"/>
      <c r="F16" s="5">
        <v>48.4</v>
      </c>
      <c r="G16" s="5"/>
      <c r="H16" s="5" t="s">
        <v>490</v>
      </c>
      <c r="I16" s="5" t="s">
        <v>358</v>
      </c>
      <c r="J16" s="5"/>
      <c r="K16" s="5"/>
      <c r="L16" s="5"/>
      <c r="M16" s="43"/>
    </row>
    <row r="17" spans="1:13" ht="75" x14ac:dyDescent="0.25">
      <c r="A17" s="4">
        <v>16</v>
      </c>
      <c r="B17" s="5"/>
      <c r="C17" s="11" t="s">
        <v>371</v>
      </c>
      <c r="D17" s="5" t="s">
        <v>377</v>
      </c>
      <c r="E17" s="5"/>
      <c r="F17" s="5">
        <v>31.9</v>
      </c>
      <c r="G17" s="5"/>
      <c r="H17" s="5" t="s">
        <v>550</v>
      </c>
      <c r="I17" s="5" t="s">
        <v>358</v>
      </c>
      <c r="J17" s="5"/>
      <c r="K17" s="5"/>
      <c r="L17" s="5"/>
      <c r="M17" s="43"/>
    </row>
    <row r="18" spans="1:13" ht="75" x14ac:dyDescent="0.25">
      <c r="A18" s="4">
        <v>17</v>
      </c>
      <c r="B18" s="5" t="s">
        <v>491</v>
      </c>
      <c r="C18" s="11" t="s">
        <v>371</v>
      </c>
      <c r="D18" s="5" t="s">
        <v>377</v>
      </c>
      <c r="E18" s="5"/>
      <c r="F18" s="5">
        <v>54.4</v>
      </c>
      <c r="G18" s="5"/>
      <c r="H18" s="5" t="s">
        <v>492</v>
      </c>
      <c r="I18" s="5" t="s">
        <v>358</v>
      </c>
      <c r="J18" s="5"/>
      <c r="K18" s="5"/>
      <c r="L18" s="5"/>
      <c r="M18" s="43"/>
    </row>
    <row r="19" spans="1:13" ht="75" x14ac:dyDescent="0.25">
      <c r="A19" s="4">
        <v>18</v>
      </c>
      <c r="B19" s="5" t="s">
        <v>493</v>
      </c>
      <c r="C19" s="11" t="s">
        <v>371</v>
      </c>
      <c r="D19" s="5" t="s">
        <v>377</v>
      </c>
      <c r="E19" s="5"/>
      <c r="F19" s="5">
        <v>42</v>
      </c>
      <c r="G19" s="5"/>
      <c r="H19" s="5" t="s">
        <v>494</v>
      </c>
      <c r="I19" s="5" t="s">
        <v>358</v>
      </c>
      <c r="J19" s="5"/>
      <c r="K19" s="5"/>
      <c r="L19" s="5"/>
      <c r="M19" s="43"/>
    </row>
    <row r="20" spans="1:13" ht="75" x14ac:dyDescent="0.25">
      <c r="A20" s="4">
        <v>19</v>
      </c>
      <c r="B20" s="5" t="s">
        <v>495</v>
      </c>
      <c r="C20" s="11" t="s">
        <v>371</v>
      </c>
      <c r="D20" s="5" t="s">
        <v>377</v>
      </c>
      <c r="E20" s="5"/>
      <c r="F20" s="5">
        <v>38.5</v>
      </c>
      <c r="G20" s="5"/>
      <c r="H20" s="5" t="s">
        <v>496</v>
      </c>
      <c r="I20" s="5" t="s">
        <v>358</v>
      </c>
      <c r="J20" s="5"/>
      <c r="K20" s="5"/>
      <c r="L20" s="5"/>
      <c r="M20" s="43"/>
    </row>
    <row r="21" spans="1:13" ht="75" x14ac:dyDescent="0.25">
      <c r="A21" s="4">
        <v>20</v>
      </c>
      <c r="B21" s="5" t="s">
        <v>497</v>
      </c>
      <c r="C21" s="11" t="s">
        <v>371</v>
      </c>
      <c r="D21" s="5" t="s">
        <v>377</v>
      </c>
      <c r="E21" s="5"/>
      <c r="F21" s="5">
        <v>52.4</v>
      </c>
      <c r="G21" s="5"/>
      <c r="H21" s="5" t="s">
        <v>498</v>
      </c>
      <c r="I21" s="5" t="s">
        <v>358</v>
      </c>
      <c r="J21" s="5"/>
      <c r="K21" s="5"/>
      <c r="L21" s="5"/>
      <c r="M21" s="43"/>
    </row>
    <row r="22" spans="1:13" ht="75" x14ac:dyDescent="0.25">
      <c r="A22" s="4">
        <v>21</v>
      </c>
      <c r="B22" s="5" t="s">
        <v>499</v>
      </c>
      <c r="C22" s="11" t="s">
        <v>371</v>
      </c>
      <c r="D22" s="5" t="s">
        <v>377</v>
      </c>
      <c r="E22" s="5"/>
      <c r="F22" s="5">
        <v>34.799999999999997</v>
      </c>
      <c r="G22" s="5"/>
      <c r="H22" s="5" t="s">
        <v>500</v>
      </c>
      <c r="I22" s="5" t="s">
        <v>358</v>
      </c>
      <c r="J22" s="5"/>
      <c r="K22" s="5"/>
      <c r="L22" s="5"/>
      <c r="M22" s="43"/>
    </row>
    <row r="23" spans="1:13" ht="75" x14ac:dyDescent="0.25">
      <c r="A23" s="4">
        <v>22</v>
      </c>
      <c r="B23" s="5"/>
      <c r="C23" s="11" t="s">
        <v>371</v>
      </c>
      <c r="D23" s="5" t="s">
        <v>377</v>
      </c>
      <c r="E23" s="5"/>
      <c r="F23" s="5">
        <v>60</v>
      </c>
      <c r="G23" s="5"/>
      <c r="H23" s="5" t="s">
        <v>501</v>
      </c>
      <c r="I23" s="5" t="s">
        <v>358</v>
      </c>
      <c r="J23" s="5"/>
      <c r="K23" s="5"/>
      <c r="L23" s="5"/>
      <c r="M23" s="43"/>
    </row>
    <row r="24" spans="1:13" ht="75" x14ac:dyDescent="0.25">
      <c r="A24" s="4">
        <v>23</v>
      </c>
      <c r="B24" s="5" t="s">
        <v>502</v>
      </c>
      <c r="C24" s="11" t="s">
        <v>371</v>
      </c>
      <c r="D24" s="5" t="s">
        <v>377</v>
      </c>
      <c r="E24" s="5"/>
      <c r="F24" s="5">
        <v>28.7</v>
      </c>
      <c r="G24" s="5"/>
      <c r="H24" s="5" t="s">
        <v>503</v>
      </c>
      <c r="I24" s="5" t="s">
        <v>358</v>
      </c>
      <c r="J24" s="5"/>
      <c r="K24" s="5"/>
      <c r="L24" s="5"/>
      <c r="M24" s="43"/>
    </row>
    <row r="25" spans="1:13" ht="75" x14ac:dyDescent="0.25">
      <c r="A25" s="4">
        <v>24</v>
      </c>
      <c r="B25" s="5" t="s">
        <v>504</v>
      </c>
      <c r="C25" s="11" t="s">
        <v>371</v>
      </c>
      <c r="D25" s="5" t="s">
        <v>377</v>
      </c>
      <c r="E25" s="5"/>
      <c r="F25" s="5">
        <v>43.6</v>
      </c>
      <c r="G25" s="5"/>
      <c r="H25" s="5" t="s">
        <v>505</v>
      </c>
      <c r="I25" s="5" t="s">
        <v>358</v>
      </c>
      <c r="J25" s="5"/>
      <c r="K25" s="5"/>
      <c r="L25" s="5"/>
      <c r="M25" s="43"/>
    </row>
    <row r="26" spans="1:13" ht="75" x14ac:dyDescent="0.25">
      <c r="A26" s="4">
        <v>25</v>
      </c>
      <c r="B26" s="5"/>
      <c r="C26" s="11" t="s">
        <v>371</v>
      </c>
      <c r="D26" s="5" t="s">
        <v>377</v>
      </c>
      <c r="E26" s="5"/>
      <c r="F26" s="5">
        <v>42</v>
      </c>
      <c r="G26" s="5"/>
      <c r="H26" s="5" t="s">
        <v>506</v>
      </c>
      <c r="I26" s="5" t="s">
        <v>358</v>
      </c>
      <c r="J26" s="5"/>
      <c r="K26" s="5"/>
      <c r="L26" s="5"/>
      <c r="M26" s="43"/>
    </row>
    <row r="27" spans="1:13" ht="75" x14ac:dyDescent="0.25">
      <c r="A27" s="4">
        <v>26</v>
      </c>
      <c r="B27" s="5" t="s">
        <v>507</v>
      </c>
      <c r="C27" s="11" t="s">
        <v>371</v>
      </c>
      <c r="D27" s="5" t="s">
        <v>377</v>
      </c>
      <c r="E27" s="5"/>
      <c r="F27" s="5">
        <v>63</v>
      </c>
      <c r="G27" s="5"/>
      <c r="H27" s="5" t="s">
        <v>508</v>
      </c>
      <c r="I27" s="5" t="s">
        <v>358</v>
      </c>
      <c r="J27" s="5"/>
      <c r="K27" s="5"/>
      <c r="L27" s="5"/>
      <c r="M27" s="43"/>
    </row>
    <row r="28" spans="1:13" ht="75" x14ac:dyDescent="0.25">
      <c r="A28" s="4">
        <v>27</v>
      </c>
      <c r="B28" s="5"/>
      <c r="C28" s="11" t="s">
        <v>371</v>
      </c>
      <c r="D28" s="5" t="s">
        <v>377</v>
      </c>
      <c r="E28" s="5"/>
      <c r="F28" s="5">
        <v>38</v>
      </c>
      <c r="G28" s="5"/>
      <c r="H28" s="5" t="s">
        <v>546</v>
      </c>
      <c r="I28" s="5" t="s">
        <v>358</v>
      </c>
      <c r="J28" s="5"/>
      <c r="K28" s="5"/>
      <c r="L28" s="5"/>
      <c r="M28" s="43"/>
    </row>
    <row r="29" spans="1:13" ht="75" x14ac:dyDescent="0.25">
      <c r="A29" s="4">
        <v>28</v>
      </c>
      <c r="B29" s="5"/>
      <c r="C29" s="11" t="s">
        <v>371</v>
      </c>
      <c r="D29" s="5" t="s">
        <v>377</v>
      </c>
      <c r="E29" s="5"/>
      <c r="F29" s="5">
        <v>26.5</v>
      </c>
      <c r="G29" s="5"/>
      <c r="H29" s="5" t="s">
        <v>509</v>
      </c>
      <c r="I29" s="5" t="s">
        <v>358</v>
      </c>
      <c r="J29" s="5"/>
      <c r="K29" s="5"/>
      <c r="L29" s="5"/>
      <c r="M29" s="43"/>
    </row>
    <row r="30" spans="1:13" ht="75" x14ac:dyDescent="0.25">
      <c r="A30" s="4">
        <v>29</v>
      </c>
      <c r="B30" s="5" t="s">
        <v>510</v>
      </c>
      <c r="C30" s="11" t="s">
        <v>371</v>
      </c>
      <c r="D30" s="5" t="s">
        <v>377</v>
      </c>
      <c r="E30" s="5"/>
      <c r="F30" s="5">
        <v>59.4</v>
      </c>
      <c r="G30" s="5"/>
      <c r="H30" s="5" t="s">
        <v>511</v>
      </c>
      <c r="I30" s="5" t="s">
        <v>358</v>
      </c>
      <c r="J30" s="5"/>
      <c r="K30" s="5"/>
      <c r="L30" s="5"/>
      <c r="M30" s="43"/>
    </row>
    <row r="31" spans="1:13" ht="75" x14ac:dyDescent="0.25">
      <c r="A31" s="4">
        <v>30</v>
      </c>
      <c r="B31" s="5"/>
      <c r="C31" s="11" t="s">
        <v>371</v>
      </c>
      <c r="D31" s="5" t="s">
        <v>377</v>
      </c>
      <c r="E31" s="5"/>
      <c r="F31" s="5">
        <v>62.9</v>
      </c>
      <c r="G31" s="5"/>
      <c r="H31" s="5" t="s">
        <v>549</v>
      </c>
      <c r="I31" s="5" t="s">
        <v>358</v>
      </c>
      <c r="J31" s="5"/>
      <c r="K31" s="5"/>
      <c r="L31" s="5"/>
      <c r="M31" s="43"/>
    </row>
    <row r="32" spans="1:13" ht="75" x14ac:dyDescent="0.25">
      <c r="A32" s="4">
        <v>31</v>
      </c>
      <c r="B32" s="5" t="s">
        <v>512</v>
      </c>
      <c r="C32" s="11" t="s">
        <v>371</v>
      </c>
      <c r="D32" s="5" t="s">
        <v>377</v>
      </c>
      <c r="E32" s="5"/>
      <c r="F32" s="5">
        <v>45.7</v>
      </c>
      <c r="G32" s="5"/>
      <c r="H32" s="5" t="s">
        <v>513</v>
      </c>
      <c r="I32" s="5" t="s">
        <v>358</v>
      </c>
      <c r="J32" s="5"/>
      <c r="K32" s="5"/>
      <c r="L32" s="5"/>
      <c r="M32" s="43"/>
    </row>
    <row r="33" spans="1:13" ht="75" x14ac:dyDescent="0.25">
      <c r="A33" s="4">
        <v>32</v>
      </c>
      <c r="B33" s="5" t="s">
        <v>514</v>
      </c>
      <c r="C33" s="11" t="s">
        <v>371</v>
      </c>
      <c r="D33" s="5" t="s">
        <v>377</v>
      </c>
      <c r="E33" s="5"/>
      <c r="F33" s="5">
        <v>85.3</v>
      </c>
      <c r="G33" s="5"/>
      <c r="H33" s="5" t="s">
        <v>515</v>
      </c>
      <c r="I33" s="5" t="s">
        <v>358</v>
      </c>
      <c r="J33" s="5"/>
      <c r="K33" s="5"/>
      <c r="L33" s="5"/>
      <c r="M33" s="43"/>
    </row>
    <row r="34" spans="1:13" ht="75" x14ac:dyDescent="0.25">
      <c r="A34" s="4">
        <v>33</v>
      </c>
      <c r="B34" s="5"/>
      <c r="C34" s="11" t="s">
        <v>371</v>
      </c>
      <c r="D34" s="5" t="s">
        <v>377</v>
      </c>
      <c r="E34" s="5"/>
      <c r="F34" s="5">
        <v>99</v>
      </c>
      <c r="G34" s="5"/>
      <c r="H34" s="5" t="s">
        <v>516</v>
      </c>
      <c r="I34" s="5" t="s">
        <v>358</v>
      </c>
      <c r="J34" s="5"/>
      <c r="K34" s="5"/>
      <c r="L34" s="5"/>
      <c r="M34" s="43"/>
    </row>
    <row r="35" spans="1:13" ht="75" x14ac:dyDescent="0.25">
      <c r="A35" s="4">
        <v>34</v>
      </c>
      <c r="B35" s="5"/>
      <c r="C35" s="11" t="s">
        <v>371</v>
      </c>
      <c r="D35" s="5" t="s">
        <v>377</v>
      </c>
      <c r="E35" s="5"/>
      <c r="F35" s="5">
        <v>46</v>
      </c>
      <c r="G35" s="5"/>
      <c r="H35" s="5" t="s">
        <v>545</v>
      </c>
      <c r="I35" s="5" t="s">
        <v>358</v>
      </c>
      <c r="J35" s="5"/>
      <c r="K35" s="5"/>
      <c r="L35" s="5"/>
      <c r="M35" s="43"/>
    </row>
    <row r="36" spans="1:13" ht="75" x14ac:dyDescent="0.25">
      <c r="A36" s="4">
        <v>35</v>
      </c>
      <c r="B36" s="5" t="s">
        <v>517</v>
      </c>
      <c r="C36" s="11" t="s">
        <v>371</v>
      </c>
      <c r="D36" s="5" t="s">
        <v>377</v>
      </c>
      <c r="E36" s="5"/>
      <c r="F36" s="5">
        <v>77.5</v>
      </c>
      <c r="G36" s="5"/>
      <c r="H36" s="5" t="s">
        <v>518</v>
      </c>
      <c r="I36" s="5" t="s">
        <v>358</v>
      </c>
      <c r="J36" s="5"/>
      <c r="K36" s="5"/>
      <c r="L36" s="5"/>
      <c r="M36" s="43"/>
    </row>
    <row r="37" spans="1:13" ht="75" x14ac:dyDescent="0.25">
      <c r="A37" s="4">
        <v>36</v>
      </c>
      <c r="B37" s="5" t="s">
        <v>519</v>
      </c>
      <c r="C37" s="11" t="s">
        <v>371</v>
      </c>
      <c r="D37" s="5" t="s">
        <v>377</v>
      </c>
      <c r="E37" s="5"/>
      <c r="F37" s="5">
        <v>48.2</v>
      </c>
      <c r="G37" s="5"/>
      <c r="H37" s="5" t="s">
        <v>520</v>
      </c>
      <c r="I37" s="5" t="s">
        <v>358</v>
      </c>
      <c r="J37" s="5"/>
      <c r="K37" s="5"/>
      <c r="L37" s="5"/>
      <c r="M37" s="43"/>
    </row>
    <row r="38" spans="1:13" ht="75" x14ac:dyDescent="0.25">
      <c r="A38" s="4">
        <v>37</v>
      </c>
      <c r="B38" s="5" t="s">
        <v>521</v>
      </c>
      <c r="C38" s="11" t="s">
        <v>371</v>
      </c>
      <c r="D38" s="5" t="s">
        <v>377</v>
      </c>
      <c r="E38" s="5"/>
      <c r="F38" s="5">
        <v>32.5</v>
      </c>
      <c r="G38" s="5"/>
      <c r="H38" s="5" t="s">
        <v>522</v>
      </c>
      <c r="I38" s="5" t="s">
        <v>358</v>
      </c>
      <c r="J38" s="5"/>
      <c r="K38" s="5"/>
      <c r="L38" s="5"/>
      <c r="M38" s="43"/>
    </row>
    <row r="39" spans="1:13" ht="75" x14ac:dyDescent="0.25">
      <c r="A39" s="4">
        <v>38</v>
      </c>
      <c r="B39" s="5" t="s">
        <v>523</v>
      </c>
      <c r="C39" s="11" t="s">
        <v>371</v>
      </c>
      <c r="D39" s="5" t="s">
        <v>377</v>
      </c>
      <c r="E39" s="5"/>
      <c r="F39" s="5">
        <v>48.1</v>
      </c>
      <c r="G39" s="5"/>
      <c r="H39" s="5" t="s">
        <v>524</v>
      </c>
      <c r="I39" s="5" t="s">
        <v>358</v>
      </c>
      <c r="J39" s="5"/>
      <c r="K39" s="5"/>
      <c r="L39" s="5"/>
      <c r="M39" s="43"/>
    </row>
    <row r="40" spans="1:13" ht="75" x14ac:dyDescent="0.25">
      <c r="A40" s="4">
        <v>39</v>
      </c>
      <c r="B40" s="5" t="s">
        <v>525</v>
      </c>
      <c r="C40" s="11" t="s">
        <v>371</v>
      </c>
      <c r="D40" s="5" t="s">
        <v>377</v>
      </c>
      <c r="E40" s="5"/>
      <c r="F40" s="5">
        <v>83.9</v>
      </c>
      <c r="G40" s="5"/>
      <c r="H40" s="5" t="s">
        <v>526</v>
      </c>
      <c r="I40" s="5" t="s">
        <v>358</v>
      </c>
      <c r="J40" s="5"/>
      <c r="K40" s="5"/>
      <c r="L40" s="5"/>
      <c r="M40" s="43"/>
    </row>
    <row r="41" spans="1:13" ht="75" x14ac:dyDescent="0.25">
      <c r="A41" s="4">
        <v>40</v>
      </c>
      <c r="B41" s="5" t="s">
        <v>527</v>
      </c>
      <c r="C41" s="11" t="s">
        <v>371</v>
      </c>
      <c r="D41" s="5" t="s">
        <v>377</v>
      </c>
      <c r="E41" s="5"/>
      <c r="F41" s="5">
        <v>58</v>
      </c>
      <c r="G41" s="5"/>
      <c r="H41" s="5" t="s">
        <v>528</v>
      </c>
      <c r="I41" s="5" t="s">
        <v>358</v>
      </c>
      <c r="J41" s="5"/>
      <c r="K41" s="5"/>
      <c r="L41" s="5"/>
      <c r="M41" s="43"/>
    </row>
    <row r="42" spans="1:13" ht="75" x14ac:dyDescent="0.25">
      <c r="A42" s="4">
        <v>41</v>
      </c>
      <c r="B42" s="5"/>
      <c r="C42" s="11" t="s">
        <v>371</v>
      </c>
      <c r="D42" s="5" t="s">
        <v>377</v>
      </c>
      <c r="E42" s="5"/>
      <c r="F42" s="5">
        <v>38</v>
      </c>
      <c r="G42" s="5"/>
      <c r="H42" s="5" t="s">
        <v>552</v>
      </c>
      <c r="I42" s="5" t="s">
        <v>358</v>
      </c>
      <c r="J42" s="5"/>
      <c r="K42" s="5"/>
      <c r="L42" s="5"/>
      <c r="M42" s="43"/>
    </row>
    <row r="43" spans="1:13" ht="75" x14ac:dyDescent="0.25">
      <c r="A43" s="4">
        <v>42</v>
      </c>
      <c r="B43" s="5"/>
      <c r="C43" s="11" t="s">
        <v>371</v>
      </c>
      <c r="D43" s="5" t="s">
        <v>377</v>
      </c>
      <c r="E43" s="5"/>
      <c r="F43" s="5">
        <v>37.6</v>
      </c>
      <c r="G43" s="5"/>
      <c r="H43" s="5" t="s">
        <v>551</v>
      </c>
      <c r="I43" s="5" t="s">
        <v>358</v>
      </c>
      <c r="J43" s="5"/>
      <c r="K43" s="5"/>
      <c r="L43" s="5"/>
      <c r="M43" s="43"/>
    </row>
    <row r="44" spans="1:13" ht="75" x14ac:dyDescent="0.25">
      <c r="A44" s="4">
        <v>43</v>
      </c>
      <c r="B44" s="5"/>
      <c r="C44" s="11" t="s">
        <v>371</v>
      </c>
      <c r="D44" s="5" t="s">
        <v>377</v>
      </c>
      <c r="E44" s="5"/>
      <c r="F44" s="5">
        <v>24</v>
      </c>
      <c r="G44" s="5"/>
      <c r="H44" s="5" t="s">
        <v>529</v>
      </c>
      <c r="I44" s="5" t="s">
        <v>358</v>
      </c>
      <c r="J44" s="5"/>
      <c r="K44" s="5"/>
      <c r="L44" s="5"/>
      <c r="M44" s="43"/>
    </row>
    <row r="45" spans="1:13" ht="75" x14ac:dyDescent="0.25">
      <c r="A45" s="4">
        <v>44</v>
      </c>
      <c r="B45" s="5" t="s">
        <v>530</v>
      </c>
      <c r="C45" s="11" t="s">
        <v>371</v>
      </c>
      <c r="D45" s="5" t="s">
        <v>377</v>
      </c>
      <c r="E45" s="5"/>
      <c r="F45" s="5">
        <v>28</v>
      </c>
      <c r="G45" s="5"/>
      <c r="H45" s="5" t="s">
        <v>531</v>
      </c>
      <c r="I45" s="5" t="s">
        <v>358</v>
      </c>
      <c r="J45" s="5"/>
      <c r="K45" s="5"/>
      <c r="L45" s="5"/>
      <c r="M45" s="43"/>
    </row>
    <row r="46" spans="1:13" ht="75" x14ac:dyDescent="0.25">
      <c r="A46" s="4">
        <v>45</v>
      </c>
      <c r="B46" s="5"/>
      <c r="C46" s="11" t="s">
        <v>371</v>
      </c>
      <c r="D46" s="5" t="s">
        <v>377</v>
      </c>
      <c r="E46" s="5"/>
      <c r="F46" s="5">
        <v>49.12</v>
      </c>
      <c r="G46" s="5"/>
      <c r="H46" s="5" t="s">
        <v>532</v>
      </c>
      <c r="I46" s="5" t="s">
        <v>358</v>
      </c>
      <c r="J46" s="5"/>
      <c r="K46" s="5"/>
      <c r="L46" s="5"/>
      <c r="M46" s="43"/>
    </row>
    <row r="47" spans="1:13" ht="75" x14ac:dyDescent="0.25">
      <c r="A47" s="4">
        <v>46</v>
      </c>
      <c r="B47" s="5"/>
      <c r="C47" s="11" t="s">
        <v>371</v>
      </c>
      <c r="D47" s="5" t="s">
        <v>377</v>
      </c>
      <c r="E47" s="5"/>
      <c r="F47" s="5">
        <v>60.3</v>
      </c>
      <c r="G47" s="5"/>
      <c r="H47" s="5" t="s">
        <v>533</v>
      </c>
      <c r="I47" s="5" t="s">
        <v>358</v>
      </c>
      <c r="J47" s="5"/>
      <c r="K47" s="5"/>
      <c r="L47" s="5"/>
      <c r="M47" s="43"/>
    </row>
    <row r="48" spans="1:13" ht="75" x14ac:dyDescent="0.25">
      <c r="A48" s="4">
        <v>47</v>
      </c>
      <c r="B48" s="5"/>
      <c r="C48" s="11" t="s">
        <v>371</v>
      </c>
      <c r="D48" s="5" t="s">
        <v>377</v>
      </c>
      <c r="E48" s="5"/>
      <c r="F48" s="5">
        <v>65.3</v>
      </c>
      <c r="G48" s="5"/>
      <c r="H48" s="5" t="s">
        <v>537</v>
      </c>
      <c r="I48" s="5" t="s">
        <v>358</v>
      </c>
      <c r="J48" s="5"/>
      <c r="K48" s="5"/>
      <c r="L48" s="5"/>
      <c r="M48" s="43"/>
    </row>
    <row r="49" spans="1:13" ht="75" x14ac:dyDescent="0.25">
      <c r="A49" s="4">
        <v>48</v>
      </c>
      <c r="B49" s="5" t="s">
        <v>534</v>
      </c>
      <c r="C49" s="11" t="s">
        <v>371</v>
      </c>
      <c r="D49" s="5" t="s">
        <v>377</v>
      </c>
      <c r="E49" s="5"/>
      <c r="F49" s="5">
        <v>29.3</v>
      </c>
      <c r="G49" s="5"/>
      <c r="H49" s="5" t="s">
        <v>538</v>
      </c>
      <c r="I49" s="5" t="s">
        <v>358</v>
      </c>
      <c r="J49" s="5"/>
      <c r="K49" s="5"/>
      <c r="L49" s="5"/>
      <c r="M49" s="43"/>
    </row>
    <row r="50" spans="1:13" ht="75" x14ac:dyDescent="0.25">
      <c r="A50" s="4">
        <v>49</v>
      </c>
      <c r="B50" s="5" t="s">
        <v>535</v>
      </c>
      <c r="C50" s="11" t="s">
        <v>371</v>
      </c>
      <c r="D50" s="5" t="s">
        <v>377</v>
      </c>
      <c r="E50" s="5"/>
      <c r="F50" s="5">
        <v>29.9</v>
      </c>
      <c r="G50" s="5"/>
      <c r="H50" s="5" t="s">
        <v>539</v>
      </c>
      <c r="I50" s="5" t="s">
        <v>358</v>
      </c>
      <c r="J50" s="5"/>
      <c r="K50" s="5"/>
      <c r="L50" s="5"/>
      <c r="M50" s="43"/>
    </row>
    <row r="51" spans="1:13" ht="75" x14ac:dyDescent="0.25">
      <c r="A51" s="4">
        <v>50</v>
      </c>
      <c r="B51" s="5"/>
      <c r="C51" s="11" t="s">
        <v>371</v>
      </c>
      <c r="D51" s="5" t="s">
        <v>377</v>
      </c>
      <c r="E51" s="5"/>
      <c r="F51" s="5">
        <v>30</v>
      </c>
      <c r="G51" s="5"/>
      <c r="H51" s="5" t="s">
        <v>542</v>
      </c>
      <c r="I51" s="5" t="s">
        <v>358</v>
      </c>
      <c r="J51" s="5"/>
      <c r="K51" s="5"/>
      <c r="L51" s="5"/>
      <c r="M51" s="43"/>
    </row>
    <row r="52" spans="1:13" ht="75" x14ac:dyDescent="0.25">
      <c r="A52" s="4">
        <v>51</v>
      </c>
      <c r="B52" s="5" t="s">
        <v>536</v>
      </c>
      <c r="C52" s="11" t="s">
        <v>371</v>
      </c>
      <c r="D52" s="5" t="s">
        <v>377</v>
      </c>
      <c r="E52" s="5"/>
      <c r="F52" s="5">
        <v>38.299999999999997</v>
      </c>
      <c r="G52" s="5"/>
      <c r="H52" s="5" t="s">
        <v>540</v>
      </c>
      <c r="I52" s="5" t="s">
        <v>358</v>
      </c>
      <c r="J52" s="5"/>
      <c r="K52" s="5"/>
      <c r="L52" s="5"/>
      <c r="M52" s="43"/>
    </row>
    <row r="53" spans="1:13" ht="75" x14ac:dyDescent="0.25">
      <c r="A53" s="4">
        <v>52</v>
      </c>
      <c r="B53" s="5"/>
      <c r="C53" s="11" t="s">
        <v>371</v>
      </c>
      <c r="D53" s="5" t="s">
        <v>377</v>
      </c>
      <c r="E53" s="5"/>
      <c r="F53" s="5">
        <v>40</v>
      </c>
      <c r="G53" s="5"/>
      <c r="H53" s="5" t="s">
        <v>541</v>
      </c>
      <c r="I53" s="5" t="s">
        <v>358</v>
      </c>
      <c r="J53" s="5"/>
      <c r="K53" s="5"/>
      <c r="L53" s="5"/>
      <c r="M53" s="43"/>
    </row>
    <row r="54" spans="1:13" ht="75" x14ac:dyDescent="0.25">
      <c r="A54" s="43">
        <v>53</v>
      </c>
      <c r="B54" s="5"/>
      <c r="C54" s="11" t="s">
        <v>371</v>
      </c>
      <c r="D54" s="5" t="s">
        <v>377</v>
      </c>
      <c r="E54" s="5"/>
      <c r="F54" s="5">
        <v>51.8</v>
      </c>
      <c r="G54" s="5"/>
      <c r="H54" s="5" t="s">
        <v>543</v>
      </c>
      <c r="I54" s="5" t="s">
        <v>358</v>
      </c>
      <c r="J54" s="5"/>
      <c r="K54" s="5"/>
      <c r="L54" s="5"/>
      <c r="M54" s="43"/>
    </row>
    <row r="55" spans="1:13" ht="75" x14ac:dyDescent="0.25">
      <c r="A55" s="43">
        <v>54</v>
      </c>
      <c r="B55" s="5"/>
      <c r="C55" s="11" t="s">
        <v>371</v>
      </c>
      <c r="D55" s="5" t="s">
        <v>377</v>
      </c>
      <c r="E55" s="5"/>
      <c r="F55" s="5">
        <v>38</v>
      </c>
      <c r="G55" s="5"/>
      <c r="H55" s="5" t="s">
        <v>544</v>
      </c>
      <c r="I55" s="5" t="s">
        <v>358</v>
      </c>
      <c r="J55" s="5"/>
      <c r="K55" s="5"/>
      <c r="L55" s="5"/>
      <c r="M55" s="43"/>
    </row>
    <row r="56" spans="1:13" ht="75" x14ac:dyDescent="0.25">
      <c r="A56" s="43">
        <v>55</v>
      </c>
      <c r="B56" s="5" t="s">
        <v>614</v>
      </c>
      <c r="C56" s="11" t="s">
        <v>371</v>
      </c>
      <c r="D56" s="5" t="s">
        <v>377</v>
      </c>
      <c r="E56" s="5"/>
      <c r="F56" s="5">
        <v>62.7</v>
      </c>
      <c r="G56" s="5"/>
      <c r="H56" s="5" t="s">
        <v>613</v>
      </c>
      <c r="I56" s="5" t="s">
        <v>358</v>
      </c>
      <c r="J56" s="5"/>
      <c r="K56" s="5"/>
      <c r="L56" s="5"/>
      <c r="M56" s="43"/>
    </row>
    <row r="57" spans="1:13" ht="75" x14ac:dyDescent="0.25">
      <c r="A57" s="43">
        <v>56</v>
      </c>
      <c r="B57" s="5" t="s">
        <v>615</v>
      </c>
      <c r="C57" s="11" t="s">
        <v>371</v>
      </c>
      <c r="D57" s="5" t="s">
        <v>377</v>
      </c>
      <c r="E57" s="5"/>
      <c r="F57" s="5"/>
      <c r="G57" s="5"/>
      <c r="H57" s="5" t="s">
        <v>616</v>
      </c>
      <c r="I57" s="5"/>
      <c r="J57" s="5"/>
      <c r="K57" s="5"/>
      <c r="L57" s="5"/>
      <c r="M57" s="43"/>
    </row>
    <row r="58" spans="1:13" x14ac:dyDescent="0.25">
      <c r="A58" s="43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43"/>
    </row>
    <row r="59" spans="1:13" x14ac:dyDescent="0.25">
      <c r="A59" s="43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43"/>
    </row>
    <row r="60" spans="1:13" x14ac:dyDescent="0.25">
      <c r="A60" s="43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43"/>
    </row>
    <row r="61" spans="1:13" x14ac:dyDescent="0.25">
      <c r="A61" s="43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43"/>
    </row>
    <row r="62" spans="1:13" x14ac:dyDescent="0.25">
      <c r="A62" s="43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43"/>
    </row>
    <row r="63" spans="1:13" x14ac:dyDescent="0.25">
      <c r="A63" s="43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43"/>
    </row>
    <row r="64" spans="1:13" x14ac:dyDescent="0.25">
      <c r="A64" s="43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43"/>
    </row>
    <row r="65" spans="1:13" x14ac:dyDescent="0.25">
      <c r="A65" s="43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43"/>
    </row>
    <row r="66" spans="1:13" x14ac:dyDescent="0.25">
      <c r="A66" s="43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43"/>
    </row>
    <row r="67" spans="1:13" x14ac:dyDescent="0.25">
      <c r="A67" s="43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43"/>
    </row>
    <row r="68" spans="1:13" x14ac:dyDescent="0.25">
      <c r="A68" s="43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43"/>
    </row>
    <row r="69" spans="1:13" x14ac:dyDescent="0.25">
      <c r="A69" s="43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43"/>
    </row>
    <row r="70" spans="1:13" x14ac:dyDescent="0.25">
      <c r="A70" s="43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43"/>
    </row>
    <row r="71" spans="1:13" x14ac:dyDescent="0.25">
      <c r="A71" s="43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43"/>
    </row>
    <row r="72" spans="1:13" x14ac:dyDescent="0.25">
      <c r="A72" s="43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43"/>
    </row>
    <row r="73" spans="1:13" x14ac:dyDescent="0.25">
      <c r="A73" s="43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43"/>
    </row>
    <row r="74" spans="1:13" x14ac:dyDescent="0.25">
      <c r="A74" s="43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43"/>
    </row>
    <row r="75" spans="1:13" x14ac:dyDescent="0.25">
      <c r="A75" s="43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43"/>
    </row>
    <row r="76" spans="1:13" x14ac:dyDescent="0.25">
      <c r="A76" s="43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43"/>
    </row>
    <row r="77" spans="1:13" x14ac:dyDescent="0.25">
      <c r="A77" s="43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43"/>
    </row>
    <row r="78" spans="1:13" x14ac:dyDescent="0.25">
      <c r="A78" s="43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43"/>
    </row>
    <row r="79" spans="1:13" x14ac:dyDescent="0.25">
      <c r="A79" s="43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43"/>
    </row>
    <row r="80" spans="1:13" x14ac:dyDescent="0.25">
      <c r="A80" s="43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43"/>
    </row>
    <row r="81" spans="1:13" x14ac:dyDescent="0.25">
      <c r="A81" s="43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43"/>
    </row>
    <row r="82" spans="1:13" x14ac:dyDescent="0.25">
      <c r="A82" s="43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43"/>
    </row>
    <row r="83" spans="1:13" x14ac:dyDescent="0.25">
      <c r="A83" s="43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43"/>
    </row>
    <row r="84" spans="1:13" x14ac:dyDescent="0.25">
      <c r="A84" s="43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43"/>
    </row>
    <row r="85" spans="1:13" x14ac:dyDescent="0.25">
      <c r="A85" s="43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43"/>
    </row>
    <row r="86" spans="1:13" x14ac:dyDescent="0.25">
      <c r="A86" s="43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43"/>
    </row>
    <row r="87" spans="1:13" x14ac:dyDescent="0.25">
      <c r="A87" s="43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43"/>
    </row>
    <row r="88" spans="1:13" x14ac:dyDescent="0.25">
      <c r="A88" s="43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43"/>
    </row>
    <row r="89" spans="1:13" x14ac:dyDescent="0.25">
      <c r="A89" s="43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43"/>
    </row>
    <row r="90" spans="1:13" x14ac:dyDescent="0.25">
      <c r="A90" s="43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43"/>
    </row>
    <row r="91" spans="1:13" x14ac:dyDescent="0.25">
      <c r="A91" s="43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43"/>
    </row>
    <row r="92" spans="1:13" x14ac:dyDescent="0.25">
      <c r="A92" s="43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43"/>
    </row>
    <row r="93" spans="1:13" x14ac:dyDescent="0.25">
      <c r="A93" s="43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43"/>
    </row>
    <row r="94" spans="1:13" x14ac:dyDescent="0.25">
      <c r="A94" s="43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43"/>
    </row>
    <row r="95" spans="1:13" x14ac:dyDescent="0.25">
      <c r="A95" s="43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43"/>
    </row>
    <row r="96" spans="1:13" x14ac:dyDescent="0.25">
      <c r="A96" s="43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43"/>
    </row>
    <row r="97" spans="1:13" x14ac:dyDescent="0.25">
      <c r="A97" s="43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43"/>
    </row>
    <row r="98" spans="1:13" x14ac:dyDescent="0.25">
      <c r="A98" s="43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43"/>
    </row>
    <row r="99" spans="1:13" x14ac:dyDescent="0.25">
      <c r="A99" s="43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43"/>
    </row>
    <row r="100" spans="1:13" x14ac:dyDescent="0.25">
      <c r="A100" s="43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43"/>
    </row>
    <row r="101" spans="1:13" x14ac:dyDescent="0.25">
      <c r="A101" s="43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43"/>
    </row>
    <row r="102" spans="1:13" x14ac:dyDescent="0.25">
      <c r="A102" s="43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43"/>
    </row>
    <row r="103" spans="1:13" x14ac:dyDescent="0.25">
      <c r="A103" s="43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43"/>
    </row>
    <row r="104" spans="1:13" x14ac:dyDescent="0.25">
      <c r="A104" s="43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43"/>
    </row>
    <row r="105" spans="1:13" x14ac:dyDescent="0.25">
      <c r="A105" s="43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43"/>
    </row>
    <row r="106" spans="1:13" x14ac:dyDescent="0.25">
      <c r="A106" s="43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43"/>
    </row>
    <row r="107" spans="1:13" x14ac:dyDescent="0.25">
      <c r="A107" s="43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43"/>
    </row>
    <row r="108" spans="1:13" x14ac:dyDescent="0.25">
      <c r="A108" s="43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43"/>
    </row>
    <row r="109" spans="1:13" x14ac:dyDescent="0.25">
      <c r="A109" s="43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43"/>
    </row>
    <row r="110" spans="1:13" x14ac:dyDescent="0.25">
      <c r="A110" s="43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43"/>
    </row>
    <row r="111" spans="1:13" x14ac:dyDescent="0.25">
      <c r="A111" s="43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43"/>
    </row>
    <row r="112" spans="1:13" x14ac:dyDescent="0.25">
      <c r="A112" s="43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43"/>
    </row>
    <row r="113" spans="1:13" x14ac:dyDescent="0.25">
      <c r="A113" s="43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43"/>
    </row>
    <row r="114" spans="1:13" x14ac:dyDescent="0.25">
      <c r="A114" s="43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43"/>
    </row>
    <row r="115" spans="1:13" x14ac:dyDescent="0.25">
      <c r="A115" s="43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43"/>
    </row>
    <row r="116" spans="1:13" x14ac:dyDescent="0.25">
      <c r="A116" s="43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43"/>
    </row>
    <row r="117" spans="1:13" x14ac:dyDescent="0.25">
      <c r="A117" s="43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43"/>
    </row>
    <row r="118" spans="1:13" x14ac:dyDescent="0.25">
      <c r="A118" s="43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43"/>
    </row>
    <row r="119" spans="1:13" x14ac:dyDescent="0.25">
      <c r="A119" s="43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43"/>
    </row>
    <row r="120" spans="1:13" x14ac:dyDescent="0.25">
      <c r="A120" s="43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43"/>
    </row>
    <row r="121" spans="1:13" x14ac:dyDescent="0.25">
      <c r="A121" s="43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43"/>
    </row>
    <row r="122" spans="1:13" x14ac:dyDescent="0.25">
      <c r="A122" s="43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43"/>
    </row>
    <row r="123" spans="1:13" x14ac:dyDescent="0.25">
      <c r="A123" s="43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43"/>
    </row>
    <row r="124" spans="1:13" x14ac:dyDescent="0.25">
      <c r="A124" s="43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43"/>
    </row>
    <row r="125" spans="1:13" x14ac:dyDescent="0.25"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</row>
    <row r="126" spans="1:13" x14ac:dyDescent="0.25"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</row>
    <row r="127" spans="1:13" x14ac:dyDescent="0.25"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</row>
    <row r="128" spans="1:13" x14ac:dyDescent="0.25"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</row>
    <row r="129" spans="2:12" x14ac:dyDescent="0.25"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</row>
    <row r="130" spans="2:12" x14ac:dyDescent="0.25"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</row>
    <row r="131" spans="2:12" x14ac:dyDescent="0.25"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</row>
    <row r="132" spans="2:12" x14ac:dyDescent="0.25"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</row>
    <row r="133" spans="2:12" x14ac:dyDescent="0.25"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</row>
    <row r="134" spans="2:12" x14ac:dyDescent="0.25"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</row>
    <row r="135" spans="2:12" x14ac:dyDescent="0.25"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</row>
    <row r="136" spans="2:12" x14ac:dyDescent="0.25"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</row>
    <row r="137" spans="2:12" x14ac:dyDescent="0.25"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</row>
    <row r="138" spans="2:12" x14ac:dyDescent="0.25"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</row>
    <row r="139" spans="2:12" x14ac:dyDescent="0.25"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</row>
    <row r="140" spans="2:12" x14ac:dyDescent="0.25"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</row>
    <row r="141" spans="2:12" x14ac:dyDescent="0.25"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</row>
    <row r="142" spans="2:12" x14ac:dyDescent="0.25"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</row>
    <row r="143" spans="2:12" x14ac:dyDescent="0.25"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</row>
    <row r="144" spans="2:12" x14ac:dyDescent="0.25"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</row>
    <row r="145" spans="2:12" x14ac:dyDescent="0.25"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</row>
    <row r="146" spans="2:12" x14ac:dyDescent="0.25"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</row>
    <row r="147" spans="2:12" x14ac:dyDescent="0.25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</row>
    <row r="148" spans="2:12" x14ac:dyDescent="0.25"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</row>
    <row r="149" spans="2:12" x14ac:dyDescent="0.25"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</row>
    <row r="150" spans="2:12" x14ac:dyDescent="0.25"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</row>
    <row r="151" spans="2:12" x14ac:dyDescent="0.25"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</row>
    <row r="152" spans="2:12" x14ac:dyDescent="0.25"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</row>
    <row r="153" spans="2:12" x14ac:dyDescent="0.25"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</row>
    <row r="154" spans="2:12" x14ac:dyDescent="0.25"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</row>
    <row r="155" spans="2:12" x14ac:dyDescent="0.25"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</row>
    <row r="156" spans="2:12" x14ac:dyDescent="0.25"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</row>
    <row r="157" spans="2:12" x14ac:dyDescent="0.25"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</row>
    <row r="158" spans="2:12" x14ac:dyDescent="0.25"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</row>
    <row r="159" spans="2:12" x14ac:dyDescent="0.25"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</row>
    <row r="160" spans="2:12" x14ac:dyDescent="0.25"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</row>
    <row r="161" spans="2:12" x14ac:dyDescent="0.25"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</row>
    <row r="162" spans="2:12" x14ac:dyDescent="0.25"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</row>
    <row r="163" spans="2:12" x14ac:dyDescent="0.25"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</row>
    <row r="164" spans="2:12" x14ac:dyDescent="0.25"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</row>
    <row r="165" spans="2:12" x14ac:dyDescent="0.25"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</row>
    <row r="166" spans="2:12" x14ac:dyDescent="0.25"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</row>
    <row r="167" spans="2:12" x14ac:dyDescent="0.25"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</row>
    <row r="168" spans="2:12" x14ac:dyDescent="0.25"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</row>
    <row r="169" spans="2:12" x14ac:dyDescent="0.25"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</row>
    <row r="170" spans="2:12" x14ac:dyDescent="0.25"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</row>
    <row r="171" spans="2:12" x14ac:dyDescent="0.25"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</row>
    <row r="172" spans="2:12" x14ac:dyDescent="0.25"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</row>
    <row r="173" spans="2:12" x14ac:dyDescent="0.25"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</row>
    <row r="174" spans="2:12" x14ac:dyDescent="0.25"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</row>
    <row r="175" spans="2:12" x14ac:dyDescent="0.25"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</row>
    <row r="176" spans="2:12" x14ac:dyDescent="0.25"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</row>
    <row r="177" spans="2:12" x14ac:dyDescent="0.25"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</row>
    <row r="178" spans="2:12" x14ac:dyDescent="0.25"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</row>
    <row r="179" spans="2:12" x14ac:dyDescent="0.25"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</row>
    <row r="180" spans="2:12" x14ac:dyDescent="0.25"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</row>
    <row r="181" spans="2:12" x14ac:dyDescent="0.25"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</row>
    <row r="182" spans="2:12" x14ac:dyDescent="0.25"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</row>
    <row r="183" spans="2:12" x14ac:dyDescent="0.25"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</row>
    <row r="184" spans="2:12" x14ac:dyDescent="0.25"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</row>
    <row r="185" spans="2:12" x14ac:dyDescent="0.25"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</row>
    <row r="186" spans="2:12" x14ac:dyDescent="0.25"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</row>
    <row r="187" spans="2:12" x14ac:dyDescent="0.25"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</row>
    <row r="188" spans="2:12" x14ac:dyDescent="0.25"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</row>
    <row r="189" spans="2:12" x14ac:dyDescent="0.25"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</row>
    <row r="190" spans="2:12" x14ac:dyDescent="0.25"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</row>
    <row r="191" spans="2:12" x14ac:dyDescent="0.25"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</row>
    <row r="192" spans="2:12" x14ac:dyDescent="0.25"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</row>
    <row r="193" spans="2:12" x14ac:dyDescent="0.25"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</row>
    <row r="194" spans="2:12" x14ac:dyDescent="0.25"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</row>
    <row r="195" spans="2:12" x14ac:dyDescent="0.25"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</row>
    <row r="196" spans="2:12" x14ac:dyDescent="0.25"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</row>
  </sheetData>
  <autoFilter ref="B1:L1" xr:uid="{00000000-0009-0000-0000-000001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</sheetPr>
  <dimension ref="A1:M45"/>
  <sheetViews>
    <sheetView workbookViewId="0">
      <pane ySplit="1" topLeftCell="A2" activePane="bottomLeft" state="frozen"/>
      <selection pane="bottomLeft" activeCell="D14" sqref="D14"/>
    </sheetView>
  </sheetViews>
  <sheetFormatPr defaultRowHeight="15" x14ac:dyDescent="0.25"/>
  <cols>
    <col min="1" max="1" width="7.85546875" customWidth="1"/>
    <col min="2" max="2" width="19" bestFit="1" customWidth="1"/>
    <col min="3" max="4" width="13.7109375" bestFit="1" customWidth="1"/>
    <col min="5" max="5" width="13.42578125" bestFit="1" customWidth="1"/>
    <col min="7" max="7" width="10.140625" bestFit="1" customWidth="1"/>
    <col min="8" max="8" width="39.28515625" customWidth="1"/>
    <col min="9" max="9" width="14.28515625" bestFit="1" customWidth="1"/>
    <col min="10" max="10" width="37.140625" customWidth="1"/>
    <col min="11" max="11" width="16.7109375" customWidth="1"/>
    <col min="12" max="12" width="13.28515625" bestFit="1" customWidth="1"/>
    <col min="13" max="13" width="13" bestFit="1" customWidth="1"/>
  </cols>
  <sheetData>
    <row r="1" spans="1:13" s="30" customFormat="1" ht="63" x14ac:dyDescent="0.25">
      <c r="A1" s="30" t="s">
        <v>311</v>
      </c>
      <c r="B1" s="44" t="s">
        <v>296</v>
      </c>
      <c r="C1" s="45" t="s">
        <v>302</v>
      </c>
      <c r="D1" s="45" t="s">
        <v>303</v>
      </c>
      <c r="E1" s="45" t="s">
        <v>298</v>
      </c>
      <c r="F1" s="45" t="s">
        <v>304</v>
      </c>
      <c r="G1" s="45" t="s">
        <v>301</v>
      </c>
      <c r="H1" s="45" t="s">
        <v>2</v>
      </c>
      <c r="I1" s="45" t="s">
        <v>4</v>
      </c>
      <c r="J1" s="46" t="s">
        <v>189</v>
      </c>
      <c r="K1" s="45" t="s">
        <v>202</v>
      </c>
      <c r="L1" s="47" t="s">
        <v>300</v>
      </c>
      <c r="M1" s="48" t="s">
        <v>353</v>
      </c>
    </row>
    <row r="2" spans="1:13" ht="68.25" customHeight="1" x14ac:dyDescent="0.25">
      <c r="A2" s="106">
        <v>1</v>
      </c>
      <c r="B2" s="5" t="s">
        <v>366</v>
      </c>
      <c r="C2" s="5" t="s">
        <v>371</v>
      </c>
      <c r="D2" s="5" t="s">
        <v>367</v>
      </c>
      <c r="E2" s="5" t="s">
        <v>372</v>
      </c>
      <c r="F2" s="5" t="s">
        <v>369</v>
      </c>
      <c r="G2" s="41">
        <v>43090</v>
      </c>
      <c r="H2" s="5" t="s">
        <v>368</v>
      </c>
      <c r="I2" s="5" t="s">
        <v>5</v>
      </c>
      <c r="J2" s="5" t="s">
        <v>370</v>
      </c>
      <c r="K2" s="5"/>
      <c r="L2" s="5" t="s">
        <v>375</v>
      </c>
      <c r="M2" s="5"/>
    </row>
    <row r="3" spans="1:13" x14ac:dyDescent="0.25">
      <c r="A3" s="4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25">
      <c r="A4" s="4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5">
      <c r="A5" s="4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25">
      <c r="A6" s="4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4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5">
      <c r="A8" s="4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43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4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43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25">
      <c r="A12" s="4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4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25">
      <c r="A14" s="4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25">
      <c r="A15" s="43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25">
      <c r="A16" s="4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4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25">
      <c r="A18" s="4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25">
      <c r="A19" s="4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25">
      <c r="A20" s="4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25">
      <c r="A21" s="4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25">
      <c r="A22" s="4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5">
      <c r="A23" s="43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25">
      <c r="A24" s="4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25">
      <c r="A25" s="4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x14ac:dyDescent="0.25">
      <c r="A26" s="43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5">
      <c r="A27" s="4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x14ac:dyDescent="0.25">
      <c r="A28" s="4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25">
      <c r="A29" s="4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x14ac:dyDescent="0.25">
      <c r="A30" s="4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x14ac:dyDescent="0.25">
      <c r="A31" s="4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x14ac:dyDescent="0.25">
      <c r="A32" s="4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5">
      <c r="A33" s="4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25">
      <c r="A34" s="4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</row>
    <row r="36" spans="1:13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</row>
    <row r="37" spans="1:13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  <row r="38" spans="1:13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  <row r="39" spans="1:13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</row>
    <row r="40" spans="1:13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</row>
    <row r="41" spans="1:13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3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</row>
    <row r="43" spans="1:13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</row>
    <row r="44" spans="1:13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</row>
    <row r="45" spans="1:13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</row>
  </sheetData>
  <autoFilter ref="B1:M1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ANL44"/>
  <sheetViews>
    <sheetView tabSelected="1" workbookViewId="0">
      <pane ySplit="1" topLeftCell="A2" activePane="bottomLeft" state="frozen"/>
      <selection pane="bottomLeft" activeCell="B11" sqref="B11"/>
    </sheetView>
  </sheetViews>
  <sheetFormatPr defaultRowHeight="15" x14ac:dyDescent="0.25"/>
  <cols>
    <col min="1" max="1" width="7.140625" customWidth="1"/>
    <col min="2" max="2" width="23.140625" style="32" customWidth="1"/>
    <col min="3" max="3" width="17.42578125" style="32" customWidth="1"/>
    <col min="4" max="4" width="22.42578125" style="32" customWidth="1"/>
    <col min="5" max="5" width="16" style="32" customWidth="1"/>
    <col min="6" max="6" width="15" style="32" customWidth="1"/>
    <col min="7" max="7" width="17.85546875" style="32" bestFit="1" customWidth="1"/>
    <col min="8" max="8" width="34.7109375" style="32" customWidth="1"/>
    <col min="9" max="9" width="16.5703125" style="32" customWidth="1"/>
    <col min="10" max="10" width="11.28515625" style="32" bestFit="1" customWidth="1"/>
    <col min="11" max="11" width="32.140625" style="33" customWidth="1"/>
    <col min="12" max="12" width="15.5703125" style="32" customWidth="1"/>
    <col min="13" max="13" width="34.28515625" customWidth="1"/>
    <col min="14" max="14" width="13.28515625" style="32" bestFit="1" customWidth="1"/>
  </cols>
  <sheetData>
    <row r="1" spans="1:1052" s="28" customFormat="1" ht="63" x14ac:dyDescent="0.25">
      <c r="A1" s="77" t="s">
        <v>311</v>
      </c>
      <c r="B1" s="78" t="s">
        <v>446</v>
      </c>
      <c r="C1" s="79" t="s">
        <v>356</v>
      </c>
      <c r="D1" s="80" t="s">
        <v>447</v>
      </c>
      <c r="E1" s="80" t="s">
        <v>448</v>
      </c>
      <c r="F1" s="80" t="s">
        <v>449</v>
      </c>
      <c r="G1" s="80" t="s">
        <v>445</v>
      </c>
      <c r="H1" s="80" t="s">
        <v>450</v>
      </c>
      <c r="I1" s="80" t="s">
        <v>451</v>
      </c>
      <c r="J1" s="80" t="s">
        <v>452</v>
      </c>
      <c r="K1" s="80" t="s">
        <v>453</v>
      </c>
      <c r="L1" s="80" t="s">
        <v>454</v>
      </c>
      <c r="M1" s="80" t="s">
        <v>455</v>
      </c>
      <c r="N1" s="81" t="s">
        <v>300</v>
      </c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  <c r="IV1" s="98"/>
      <c r="IW1" s="98"/>
      <c r="IX1" s="98"/>
      <c r="IY1" s="98"/>
      <c r="IZ1" s="98"/>
      <c r="JA1" s="98"/>
      <c r="JB1" s="98"/>
      <c r="JC1" s="98"/>
      <c r="JD1" s="98"/>
      <c r="JE1" s="98"/>
      <c r="JF1" s="98"/>
      <c r="JG1" s="98"/>
      <c r="JH1" s="98"/>
      <c r="JI1" s="98"/>
      <c r="JJ1" s="98"/>
      <c r="JK1" s="98"/>
      <c r="JL1" s="98"/>
      <c r="JM1" s="98"/>
      <c r="JN1" s="98"/>
      <c r="JO1" s="98"/>
      <c r="JP1" s="98"/>
      <c r="JQ1" s="98"/>
      <c r="JR1" s="98"/>
      <c r="JS1" s="98"/>
      <c r="JT1" s="98"/>
      <c r="JU1" s="98"/>
      <c r="JV1" s="98"/>
      <c r="JW1" s="98"/>
      <c r="JX1" s="98"/>
      <c r="JY1" s="98"/>
      <c r="JZ1" s="98"/>
      <c r="KA1" s="98"/>
      <c r="KB1" s="98"/>
      <c r="KC1" s="98"/>
      <c r="KD1" s="98"/>
      <c r="KE1" s="98"/>
      <c r="KF1" s="98"/>
      <c r="KG1" s="98"/>
      <c r="KH1" s="98"/>
      <c r="KI1" s="98"/>
      <c r="KJ1" s="98"/>
      <c r="KK1" s="98"/>
      <c r="KL1" s="98"/>
      <c r="KM1" s="98"/>
      <c r="KN1" s="98"/>
      <c r="KO1" s="98"/>
      <c r="KP1" s="98"/>
      <c r="KQ1" s="98"/>
      <c r="KR1" s="98"/>
      <c r="KS1" s="98"/>
      <c r="KT1" s="98"/>
      <c r="KU1" s="98"/>
      <c r="KV1" s="98"/>
      <c r="KW1" s="98"/>
      <c r="KX1" s="98"/>
      <c r="KY1" s="98"/>
      <c r="KZ1" s="98"/>
      <c r="LA1" s="98"/>
      <c r="LB1" s="98"/>
      <c r="LC1" s="98"/>
      <c r="LD1" s="98"/>
      <c r="LE1" s="98"/>
      <c r="LF1" s="98"/>
      <c r="LG1" s="98"/>
      <c r="LH1" s="98"/>
      <c r="LI1" s="98"/>
      <c r="LJ1" s="98"/>
      <c r="LK1" s="98"/>
      <c r="LL1" s="98"/>
      <c r="LM1" s="98"/>
      <c r="LN1" s="98"/>
      <c r="LO1" s="98"/>
      <c r="LP1" s="98"/>
      <c r="LQ1" s="98"/>
      <c r="LR1" s="98"/>
      <c r="LS1" s="98"/>
      <c r="LT1" s="98"/>
      <c r="LU1" s="98"/>
      <c r="LV1" s="98"/>
      <c r="LW1" s="98"/>
      <c r="LX1" s="98"/>
      <c r="LY1" s="98"/>
      <c r="LZ1" s="98"/>
      <c r="MA1" s="98"/>
      <c r="MB1" s="98"/>
      <c r="MC1" s="98"/>
      <c r="MD1" s="98"/>
      <c r="ME1" s="98"/>
      <c r="MF1" s="98"/>
      <c r="MG1" s="98"/>
      <c r="MH1" s="98"/>
      <c r="MI1" s="98"/>
      <c r="MJ1" s="98"/>
      <c r="MK1" s="98"/>
      <c r="ML1" s="98"/>
      <c r="MM1" s="98"/>
      <c r="MN1" s="98"/>
      <c r="MO1" s="98"/>
      <c r="MP1" s="98"/>
      <c r="MQ1" s="98"/>
      <c r="MR1" s="98"/>
      <c r="MS1" s="98"/>
      <c r="MT1" s="98"/>
      <c r="MU1" s="98"/>
      <c r="MV1" s="98"/>
      <c r="MW1" s="98"/>
      <c r="MX1" s="98"/>
      <c r="MY1" s="98"/>
      <c r="MZ1" s="98"/>
      <c r="NA1" s="98"/>
      <c r="NB1" s="98"/>
      <c r="NC1" s="98"/>
      <c r="ND1" s="98"/>
      <c r="NE1" s="98"/>
      <c r="NF1" s="98"/>
      <c r="NG1" s="98"/>
      <c r="NH1" s="98"/>
      <c r="NI1" s="98"/>
      <c r="NJ1" s="98"/>
      <c r="NK1" s="98"/>
      <c r="NL1" s="98"/>
      <c r="NM1" s="98"/>
      <c r="NN1" s="98"/>
      <c r="NO1" s="98"/>
      <c r="NP1" s="98"/>
      <c r="NQ1" s="98"/>
      <c r="NR1" s="98"/>
      <c r="NS1" s="98"/>
      <c r="NT1" s="98"/>
      <c r="NU1" s="98"/>
      <c r="NV1" s="98"/>
      <c r="NW1" s="98"/>
      <c r="NX1" s="98"/>
      <c r="NY1" s="98"/>
      <c r="NZ1" s="98"/>
      <c r="OA1" s="98"/>
      <c r="OB1" s="98"/>
      <c r="OC1" s="98"/>
      <c r="OD1" s="98"/>
      <c r="OE1" s="98"/>
      <c r="OF1" s="98"/>
      <c r="OG1" s="98"/>
      <c r="OH1" s="98"/>
      <c r="OI1" s="98"/>
      <c r="OJ1" s="98"/>
      <c r="OK1" s="98"/>
      <c r="OL1" s="98"/>
      <c r="OM1" s="98"/>
      <c r="ON1" s="98"/>
      <c r="OO1" s="98"/>
      <c r="OP1" s="98"/>
      <c r="OQ1" s="98"/>
      <c r="OR1" s="98"/>
      <c r="OS1" s="98"/>
      <c r="OT1" s="98"/>
      <c r="OU1" s="98"/>
      <c r="OV1" s="98"/>
      <c r="OW1" s="98"/>
      <c r="OX1" s="98"/>
      <c r="OY1" s="98"/>
      <c r="OZ1" s="98"/>
      <c r="PA1" s="98"/>
      <c r="PB1" s="98"/>
      <c r="PC1" s="98"/>
      <c r="PD1" s="98"/>
      <c r="PE1" s="98"/>
      <c r="PF1" s="98"/>
      <c r="PG1" s="98"/>
      <c r="PH1" s="98"/>
      <c r="PI1" s="98"/>
      <c r="PJ1" s="98"/>
      <c r="PK1" s="98"/>
      <c r="PL1" s="98"/>
      <c r="PM1" s="98"/>
      <c r="PN1" s="98"/>
      <c r="PO1" s="98"/>
      <c r="PP1" s="98"/>
      <c r="PQ1" s="98"/>
      <c r="PR1" s="98"/>
      <c r="PS1" s="98"/>
      <c r="PT1" s="98"/>
      <c r="PU1" s="98"/>
      <c r="PV1" s="98"/>
      <c r="PW1" s="98"/>
      <c r="PX1" s="98"/>
      <c r="PY1" s="98"/>
      <c r="PZ1" s="98"/>
      <c r="QA1" s="98"/>
      <c r="QB1" s="98"/>
      <c r="QC1" s="98"/>
      <c r="QD1" s="98"/>
      <c r="QE1" s="98"/>
      <c r="QF1" s="98"/>
      <c r="QG1" s="98"/>
      <c r="QH1" s="98"/>
      <c r="QI1" s="98"/>
      <c r="QJ1" s="98"/>
      <c r="QK1" s="98"/>
      <c r="QL1" s="98"/>
      <c r="QM1" s="98"/>
      <c r="QN1" s="98"/>
      <c r="QO1" s="98"/>
      <c r="QP1" s="98"/>
      <c r="QQ1" s="98"/>
      <c r="QR1" s="98"/>
      <c r="QS1" s="98"/>
      <c r="QT1" s="98"/>
      <c r="QU1" s="98"/>
      <c r="QV1" s="98"/>
      <c r="QW1" s="98"/>
      <c r="QX1" s="98"/>
      <c r="QY1" s="98"/>
      <c r="QZ1" s="98"/>
      <c r="RA1" s="98"/>
      <c r="RB1" s="98"/>
      <c r="RC1" s="98"/>
      <c r="RD1" s="98"/>
      <c r="RE1" s="98"/>
      <c r="RF1" s="98"/>
      <c r="RG1" s="98"/>
      <c r="RH1" s="98"/>
      <c r="RI1" s="98"/>
      <c r="RJ1" s="98"/>
      <c r="RK1" s="98"/>
      <c r="RL1" s="98"/>
      <c r="RM1" s="98"/>
      <c r="RN1" s="98"/>
      <c r="RO1" s="98"/>
      <c r="RP1" s="98"/>
      <c r="RQ1" s="98"/>
      <c r="RR1" s="98"/>
      <c r="RS1" s="98"/>
      <c r="RT1" s="98"/>
      <c r="RU1" s="98"/>
      <c r="RV1" s="98"/>
      <c r="RW1" s="98"/>
      <c r="RX1" s="98"/>
      <c r="RY1" s="98"/>
      <c r="RZ1" s="98"/>
      <c r="SA1" s="98"/>
      <c r="SB1" s="98"/>
      <c r="SC1" s="98"/>
      <c r="SD1" s="98"/>
      <c r="SE1" s="98"/>
      <c r="SF1" s="98"/>
      <c r="SG1" s="98"/>
      <c r="SH1" s="98"/>
      <c r="SI1" s="98"/>
      <c r="SJ1" s="98"/>
      <c r="SK1" s="98"/>
      <c r="SL1" s="98"/>
      <c r="SM1" s="98"/>
      <c r="SN1" s="98"/>
      <c r="SO1" s="98"/>
      <c r="SP1" s="98"/>
      <c r="SQ1" s="98"/>
      <c r="SR1" s="98"/>
      <c r="SS1" s="98"/>
      <c r="ST1" s="98"/>
      <c r="SU1" s="98"/>
      <c r="SV1" s="98"/>
      <c r="SW1" s="98"/>
      <c r="SX1" s="98"/>
      <c r="SY1" s="98"/>
      <c r="SZ1" s="98"/>
      <c r="TA1" s="98"/>
      <c r="TB1" s="98"/>
      <c r="TC1" s="98"/>
      <c r="TD1" s="98"/>
      <c r="TE1" s="98"/>
      <c r="TF1" s="98"/>
      <c r="TG1" s="98"/>
      <c r="TH1" s="98"/>
      <c r="TI1" s="98"/>
      <c r="TJ1" s="98"/>
      <c r="TK1" s="98"/>
      <c r="TL1" s="98"/>
      <c r="TM1" s="98"/>
      <c r="TN1" s="98"/>
      <c r="TO1" s="98"/>
      <c r="TP1" s="98"/>
      <c r="TQ1" s="98"/>
      <c r="TR1" s="98"/>
      <c r="TS1" s="98"/>
      <c r="TT1" s="98"/>
      <c r="TU1" s="98"/>
      <c r="TV1" s="98"/>
      <c r="TW1" s="98"/>
      <c r="TX1" s="98"/>
      <c r="TY1" s="98"/>
      <c r="TZ1" s="98"/>
      <c r="UA1" s="98"/>
      <c r="UB1" s="98"/>
      <c r="UC1" s="98"/>
      <c r="UD1" s="98"/>
      <c r="UE1" s="98"/>
      <c r="UF1" s="98"/>
      <c r="UG1" s="98"/>
      <c r="UH1" s="98"/>
      <c r="UI1" s="98"/>
      <c r="UJ1" s="98"/>
      <c r="UK1" s="98"/>
      <c r="UL1" s="98"/>
      <c r="UM1" s="98"/>
      <c r="UN1" s="98"/>
      <c r="UO1" s="98"/>
      <c r="UP1" s="98"/>
      <c r="UQ1" s="98"/>
      <c r="UR1" s="98"/>
      <c r="US1" s="98"/>
      <c r="UT1" s="98"/>
      <c r="UU1" s="98"/>
      <c r="UV1" s="98"/>
      <c r="UW1" s="98"/>
      <c r="UX1" s="98"/>
      <c r="UY1" s="98"/>
      <c r="UZ1" s="98"/>
      <c r="VA1" s="98"/>
      <c r="VB1" s="98"/>
      <c r="VC1" s="98"/>
      <c r="VD1" s="98"/>
      <c r="VE1" s="98"/>
      <c r="VF1" s="98"/>
      <c r="VG1" s="98"/>
      <c r="VH1" s="98"/>
      <c r="VI1" s="98"/>
      <c r="VJ1" s="98"/>
      <c r="VK1" s="98"/>
      <c r="VL1" s="98"/>
      <c r="VM1" s="98"/>
      <c r="VN1" s="98"/>
      <c r="VO1" s="98"/>
      <c r="VP1" s="98"/>
      <c r="VQ1" s="98"/>
      <c r="VR1" s="98"/>
      <c r="VS1" s="98"/>
      <c r="VT1" s="98"/>
      <c r="VU1" s="98"/>
      <c r="VV1" s="98"/>
      <c r="VW1" s="98"/>
      <c r="VX1" s="98"/>
      <c r="VY1" s="98"/>
      <c r="VZ1" s="98"/>
      <c r="WA1" s="98"/>
      <c r="WB1" s="98"/>
      <c r="WC1" s="98"/>
      <c r="WD1" s="98"/>
      <c r="WE1" s="98"/>
      <c r="WF1" s="98"/>
      <c r="WG1" s="98"/>
      <c r="WH1" s="98"/>
      <c r="WI1" s="98"/>
      <c r="WJ1" s="98"/>
      <c r="WK1" s="98"/>
      <c r="WL1" s="98"/>
      <c r="WM1" s="98"/>
      <c r="WN1" s="98"/>
      <c r="WO1" s="98"/>
      <c r="WP1" s="98"/>
      <c r="WQ1" s="98"/>
      <c r="WR1" s="98"/>
      <c r="WS1" s="98"/>
      <c r="WT1" s="98"/>
      <c r="WU1" s="98"/>
      <c r="WV1" s="98"/>
      <c r="WW1" s="98"/>
      <c r="WX1" s="98"/>
      <c r="WY1" s="98"/>
      <c r="WZ1" s="98"/>
      <c r="XA1" s="98"/>
      <c r="XB1" s="98"/>
      <c r="XC1" s="98"/>
      <c r="XD1" s="98"/>
      <c r="XE1" s="98"/>
      <c r="XF1" s="98"/>
      <c r="XG1" s="98"/>
      <c r="XH1" s="98"/>
      <c r="XI1" s="98"/>
      <c r="XJ1" s="98"/>
      <c r="XK1" s="98"/>
      <c r="XL1" s="98"/>
      <c r="XM1" s="98"/>
      <c r="XN1" s="98"/>
      <c r="XO1" s="98"/>
      <c r="XP1" s="98"/>
      <c r="XQ1" s="98"/>
      <c r="XR1" s="98"/>
      <c r="XS1" s="98"/>
      <c r="XT1" s="98"/>
      <c r="XU1" s="98"/>
      <c r="XV1" s="98"/>
      <c r="XW1" s="98"/>
      <c r="XX1" s="98"/>
      <c r="XY1" s="98"/>
      <c r="XZ1" s="98"/>
      <c r="YA1" s="98"/>
      <c r="YB1" s="98"/>
      <c r="YC1" s="98"/>
      <c r="YD1" s="98"/>
      <c r="YE1" s="98"/>
      <c r="YF1" s="98"/>
      <c r="YG1" s="98"/>
      <c r="YH1" s="98"/>
      <c r="YI1" s="98"/>
      <c r="YJ1" s="98"/>
      <c r="YK1" s="98"/>
      <c r="YL1" s="98"/>
      <c r="YM1" s="98"/>
      <c r="YN1" s="98"/>
      <c r="YO1" s="98"/>
      <c r="YP1" s="98"/>
      <c r="YQ1" s="98"/>
      <c r="YR1" s="98"/>
      <c r="YS1" s="98"/>
      <c r="YT1" s="98"/>
      <c r="YU1" s="98"/>
      <c r="YV1" s="98"/>
      <c r="YW1" s="98"/>
      <c r="YX1" s="98"/>
      <c r="YY1" s="98"/>
      <c r="YZ1" s="98"/>
      <c r="ZA1" s="98"/>
      <c r="ZB1" s="98"/>
      <c r="ZC1" s="98"/>
      <c r="ZD1" s="98"/>
      <c r="ZE1" s="98"/>
      <c r="ZF1" s="98"/>
      <c r="ZG1" s="98"/>
      <c r="ZH1" s="98"/>
      <c r="ZI1" s="98"/>
      <c r="ZJ1" s="98"/>
      <c r="ZK1" s="98"/>
      <c r="ZL1" s="98"/>
      <c r="ZM1" s="98"/>
      <c r="ZN1" s="98"/>
      <c r="ZO1" s="98"/>
      <c r="ZP1" s="98"/>
      <c r="ZQ1" s="98"/>
      <c r="ZR1" s="98"/>
      <c r="ZS1" s="98"/>
      <c r="ZT1" s="98"/>
      <c r="ZU1" s="98"/>
      <c r="ZV1" s="98"/>
      <c r="ZW1" s="98"/>
      <c r="ZX1" s="98"/>
      <c r="ZY1" s="98"/>
      <c r="ZZ1" s="98"/>
      <c r="AAA1" s="98"/>
      <c r="AAB1" s="98"/>
      <c r="AAC1" s="98"/>
      <c r="AAD1" s="98"/>
      <c r="AAE1" s="98"/>
      <c r="AAF1" s="98"/>
      <c r="AAG1" s="98"/>
      <c r="AAH1" s="98"/>
      <c r="AAI1" s="98"/>
      <c r="AAJ1" s="98"/>
      <c r="AAK1" s="98"/>
      <c r="AAL1" s="98"/>
      <c r="AAM1" s="98"/>
      <c r="AAN1" s="98"/>
      <c r="AAO1" s="98"/>
      <c r="AAP1" s="98"/>
      <c r="AAQ1" s="98"/>
      <c r="AAR1" s="98"/>
      <c r="AAS1" s="98"/>
      <c r="AAT1" s="98"/>
      <c r="AAU1" s="98"/>
      <c r="AAV1" s="98"/>
      <c r="AAW1" s="98"/>
      <c r="AAX1" s="98"/>
      <c r="AAY1" s="98"/>
      <c r="AAZ1" s="98"/>
      <c r="ABA1" s="98"/>
      <c r="ABB1" s="98"/>
      <c r="ABC1" s="98"/>
      <c r="ABD1" s="98"/>
      <c r="ABE1" s="98"/>
      <c r="ABF1" s="98"/>
      <c r="ABG1" s="98"/>
      <c r="ABH1" s="98"/>
      <c r="ABI1" s="98"/>
      <c r="ABJ1" s="98"/>
      <c r="ABK1" s="98"/>
      <c r="ABL1" s="98"/>
      <c r="ABM1" s="98"/>
      <c r="ABN1" s="98"/>
      <c r="ABO1" s="98"/>
      <c r="ABP1" s="98"/>
      <c r="ABQ1" s="98"/>
      <c r="ABR1" s="98"/>
      <c r="ABS1" s="98"/>
      <c r="ABT1" s="98"/>
      <c r="ABU1" s="98"/>
      <c r="ABV1" s="98"/>
      <c r="ABW1" s="98"/>
      <c r="ABX1" s="98"/>
      <c r="ABY1" s="98"/>
      <c r="ABZ1" s="98"/>
      <c r="ACA1" s="98"/>
      <c r="ACB1" s="98"/>
      <c r="ACC1" s="98"/>
      <c r="ACD1" s="98"/>
      <c r="ACE1" s="98"/>
      <c r="ACF1" s="98"/>
      <c r="ACG1" s="98"/>
      <c r="ACH1" s="98"/>
      <c r="ACI1" s="98"/>
      <c r="ACJ1" s="98"/>
      <c r="ACK1" s="98"/>
      <c r="ACL1" s="98"/>
      <c r="ACM1" s="98"/>
      <c r="ACN1" s="98"/>
      <c r="ACO1" s="98"/>
      <c r="ACP1" s="98"/>
      <c r="ACQ1" s="98"/>
      <c r="ACR1" s="98"/>
      <c r="ACS1" s="98"/>
      <c r="ACT1" s="98"/>
      <c r="ACU1" s="98"/>
      <c r="ACV1" s="98"/>
      <c r="ACW1" s="98"/>
      <c r="ACX1" s="98"/>
      <c r="ACY1" s="98"/>
      <c r="ACZ1" s="98"/>
      <c r="ADA1" s="98"/>
      <c r="ADB1" s="98"/>
      <c r="ADC1" s="98"/>
      <c r="ADD1" s="98"/>
      <c r="ADE1" s="98"/>
      <c r="ADF1" s="98"/>
      <c r="ADG1" s="98"/>
      <c r="ADH1" s="98"/>
      <c r="ADI1" s="98"/>
      <c r="ADJ1" s="98"/>
      <c r="ADK1" s="98"/>
      <c r="ADL1" s="98"/>
      <c r="ADM1" s="98"/>
      <c r="ADN1" s="98"/>
      <c r="ADO1" s="98"/>
      <c r="ADP1" s="98"/>
      <c r="ADQ1" s="98"/>
      <c r="ADR1" s="98"/>
      <c r="ADS1" s="98"/>
      <c r="ADT1" s="98"/>
      <c r="ADU1" s="98"/>
      <c r="ADV1" s="98"/>
      <c r="ADW1" s="98"/>
      <c r="ADX1" s="98"/>
      <c r="ADY1" s="98"/>
      <c r="ADZ1" s="98"/>
      <c r="AEA1" s="98"/>
      <c r="AEB1" s="98"/>
      <c r="AEC1" s="98"/>
      <c r="AED1" s="98"/>
      <c r="AEE1" s="98"/>
      <c r="AEF1" s="98"/>
      <c r="AEG1" s="98"/>
      <c r="AEH1" s="98"/>
      <c r="AEI1" s="98"/>
      <c r="AEJ1" s="98"/>
      <c r="AEK1" s="98"/>
      <c r="AEL1" s="98"/>
      <c r="AEM1" s="98"/>
      <c r="AEN1" s="98"/>
      <c r="AEO1" s="98"/>
      <c r="AEP1" s="98"/>
      <c r="AEQ1" s="98"/>
      <c r="AER1" s="98"/>
      <c r="AES1" s="98"/>
      <c r="AET1" s="98"/>
      <c r="AEU1" s="98"/>
      <c r="AEV1" s="98"/>
      <c r="AEW1" s="98"/>
      <c r="AEX1" s="98"/>
      <c r="AEY1" s="98"/>
      <c r="AEZ1" s="98"/>
      <c r="AFA1" s="98"/>
      <c r="AFB1" s="98"/>
      <c r="AFC1" s="98"/>
      <c r="AFD1" s="98"/>
      <c r="AFE1" s="98"/>
      <c r="AFF1" s="98"/>
      <c r="AFG1" s="98"/>
      <c r="AFH1" s="98"/>
      <c r="AFI1" s="98"/>
      <c r="AFJ1" s="98"/>
      <c r="AFK1" s="98"/>
      <c r="AFL1" s="98"/>
      <c r="AFM1" s="98"/>
      <c r="AFN1" s="98"/>
      <c r="AFO1" s="98"/>
      <c r="AFP1" s="98"/>
      <c r="AFQ1" s="98"/>
      <c r="AFR1" s="98"/>
      <c r="AFS1" s="98"/>
      <c r="AFT1" s="98"/>
      <c r="AFU1" s="98"/>
      <c r="AFV1" s="98"/>
      <c r="AFW1" s="98"/>
      <c r="AFX1" s="98"/>
      <c r="AFY1" s="98"/>
      <c r="AFZ1" s="98"/>
      <c r="AGA1" s="98"/>
      <c r="AGB1" s="98"/>
      <c r="AGC1" s="98"/>
      <c r="AGD1" s="98"/>
      <c r="AGE1" s="98"/>
      <c r="AGF1" s="98"/>
      <c r="AGG1" s="98"/>
      <c r="AGH1" s="98"/>
      <c r="AGI1" s="98"/>
      <c r="AGJ1" s="98"/>
      <c r="AGK1" s="98"/>
      <c r="AGL1" s="98"/>
      <c r="AGM1" s="98"/>
      <c r="AGN1" s="98"/>
      <c r="AGO1" s="98"/>
      <c r="AGP1" s="98"/>
      <c r="AGQ1" s="98"/>
      <c r="AGR1" s="98"/>
      <c r="AGS1" s="98"/>
      <c r="AGT1" s="98"/>
      <c r="AGU1" s="98"/>
      <c r="AGV1" s="98"/>
      <c r="AGW1" s="98"/>
      <c r="AGX1" s="98"/>
      <c r="AGY1" s="98"/>
      <c r="AGZ1" s="98"/>
      <c r="AHA1" s="98"/>
      <c r="AHB1" s="98"/>
      <c r="AHC1" s="98"/>
      <c r="AHD1" s="98"/>
      <c r="AHE1" s="98"/>
      <c r="AHF1" s="98"/>
      <c r="AHG1" s="98"/>
      <c r="AHH1" s="98"/>
      <c r="AHI1" s="98"/>
      <c r="AHJ1" s="98"/>
      <c r="AHK1" s="98"/>
      <c r="AHL1" s="98"/>
      <c r="AHM1" s="98"/>
      <c r="AHN1" s="98"/>
      <c r="AHO1" s="98"/>
      <c r="AHP1" s="98"/>
      <c r="AHQ1" s="98"/>
      <c r="AHR1" s="98"/>
      <c r="AHS1" s="98"/>
      <c r="AHT1" s="98"/>
      <c r="AHU1" s="98"/>
      <c r="AHV1" s="98"/>
      <c r="AHW1" s="98"/>
      <c r="AHX1" s="98"/>
      <c r="AHY1" s="98"/>
      <c r="AHZ1" s="98"/>
      <c r="AIA1" s="98"/>
      <c r="AIB1" s="98"/>
      <c r="AIC1" s="98"/>
      <c r="AID1" s="98"/>
      <c r="AIE1" s="98"/>
      <c r="AIF1" s="98"/>
      <c r="AIG1" s="98"/>
      <c r="AIH1" s="98"/>
      <c r="AII1" s="98"/>
      <c r="AIJ1" s="98"/>
      <c r="AIK1" s="98"/>
      <c r="AIL1" s="98"/>
      <c r="AIM1" s="98"/>
      <c r="AIN1" s="98"/>
      <c r="AIO1" s="98"/>
      <c r="AIP1" s="98"/>
      <c r="AIQ1" s="98"/>
      <c r="AIR1" s="98"/>
      <c r="AIS1" s="98"/>
      <c r="AIT1" s="98"/>
      <c r="AIU1" s="98"/>
      <c r="AIV1" s="98"/>
      <c r="AIW1" s="98"/>
      <c r="AIX1" s="98"/>
      <c r="AIY1" s="98"/>
      <c r="AIZ1" s="98"/>
      <c r="AJA1" s="98"/>
      <c r="AJB1" s="98"/>
      <c r="AJC1" s="98"/>
      <c r="AJD1" s="98"/>
      <c r="AJE1" s="98"/>
      <c r="AJF1" s="98"/>
      <c r="AJG1" s="98"/>
      <c r="AJH1" s="98"/>
      <c r="AJI1" s="98"/>
      <c r="AJJ1" s="98"/>
      <c r="AJK1" s="98"/>
      <c r="AJL1" s="98"/>
      <c r="AJM1" s="98"/>
      <c r="AJN1" s="98"/>
      <c r="AJO1" s="98"/>
      <c r="AJP1" s="98"/>
      <c r="AJQ1" s="98"/>
      <c r="AJR1" s="98"/>
      <c r="AJS1" s="98"/>
      <c r="AJT1" s="98"/>
      <c r="AJU1" s="98"/>
      <c r="AJV1" s="98"/>
      <c r="AJW1" s="98"/>
      <c r="AJX1" s="98"/>
      <c r="AJY1" s="98"/>
      <c r="AJZ1" s="98"/>
      <c r="AKA1" s="98"/>
      <c r="AKB1" s="98"/>
      <c r="AKC1" s="98"/>
      <c r="AKD1" s="98"/>
      <c r="AKE1" s="98"/>
      <c r="AKF1" s="98"/>
      <c r="AKG1" s="98"/>
      <c r="AKH1" s="98"/>
      <c r="AKI1" s="98"/>
      <c r="AKJ1" s="98"/>
      <c r="AKK1" s="98"/>
      <c r="AKL1" s="98"/>
      <c r="AKM1" s="98"/>
      <c r="AKN1" s="98"/>
      <c r="AKO1" s="98"/>
      <c r="AKP1" s="98"/>
      <c r="AKQ1" s="98"/>
      <c r="AKR1" s="98"/>
      <c r="AKS1" s="98"/>
      <c r="AKT1" s="98"/>
      <c r="AKU1" s="98"/>
      <c r="AKV1" s="98"/>
      <c r="AKW1" s="98"/>
      <c r="AKX1" s="98"/>
      <c r="AKY1" s="98"/>
      <c r="AKZ1" s="98"/>
      <c r="ALA1" s="98"/>
      <c r="ALB1" s="98"/>
      <c r="ALC1" s="98"/>
      <c r="ALD1" s="98"/>
      <c r="ALE1" s="98"/>
      <c r="ALF1" s="98"/>
      <c r="ALG1" s="98"/>
      <c r="ALH1" s="98"/>
      <c r="ALI1" s="98"/>
      <c r="ALJ1" s="98"/>
      <c r="ALK1" s="98"/>
      <c r="ALL1" s="98"/>
      <c r="ALM1" s="98"/>
      <c r="ALN1" s="98"/>
      <c r="ALO1" s="98"/>
      <c r="ALP1" s="98"/>
      <c r="ALQ1" s="98"/>
      <c r="ALR1" s="98"/>
      <c r="ALS1" s="98"/>
      <c r="ALT1" s="98"/>
      <c r="ALU1" s="98"/>
      <c r="ALV1" s="98"/>
      <c r="ALW1" s="98"/>
      <c r="ALX1" s="98"/>
      <c r="ALY1" s="98"/>
      <c r="ALZ1" s="98"/>
      <c r="AMA1" s="98"/>
      <c r="AMB1" s="98"/>
      <c r="AMC1" s="98"/>
      <c r="AMD1" s="98"/>
      <c r="AME1" s="98"/>
      <c r="AMF1" s="98"/>
      <c r="AMG1" s="98"/>
      <c r="AMH1" s="98"/>
      <c r="AMI1" s="98"/>
      <c r="AMJ1" s="98"/>
      <c r="AMK1" s="98"/>
      <c r="AML1" s="98"/>
      <c r="AMM1" s="98"/>
      <c r="AMN1" s="98"/>
      <c r="AMO1" s="98"/>
      <c r="AMP1" s="98"/>
      <c r="AMQ1" s="98"/>
      <c r="AMR1" s="98"/>
      <c r="AMS1" s="98"/>
      <c r="AMT1" s="98"/>
      <c r="AMU1" s="98"/>
      <c r="AMV1" s="98"/>
      <c r="AMW1" s="98"/>
      <c r="AMX1" s="98"/>
      <c r="AMY1" s="98"/>
      <c r="AMZ1" s="98"/>
      <c r="ANA1" s="98"/>
      <c r="ANB1" s="98"/>
      <c r="ANC1" s="98"/>
      <c r="AND1" s="98"/>
      <c r="ANE1" s="98"/>
      <c r="ANF1" s="98"/>
      <c r="ANG1" s="98"/>
      <c r="ANH1" s="98"/>
      <c r="ANI1" s="98"/>
      <c r="ANJ1" s="98"/>
      <c r="ANK1" s="98"/>
      <c r="ANL1" s="98"/>
    </row>
    <row r="2" spans="1:1052" ht="129.75" customHeight="1" x14ac:dyDescent="0.25">
      <c r="A2" s="97">
        <v>1</v>
      </c>
      <c r="B2" s="83" t="s">
        <v>471</v>
      </c>
      <c r="C2" s="83" t="s">
        <v>440</v>
      </c>
      <c r="D2" s="84" t="s">
        <v>441</v>
      </c>
      <c r="E2" s="83">
        <v>2006</v>
      </c>
      <c r="F2" s="83">
        <v>20202664.149999999</v>
      </c>
      <c r="G2" s="83" t="s">
        <v>553</v>
      </c>
      <c r="H2" s="85" t="s">
        <v>402</v>
      </c>
      <c r="I2" s="83" t="s">
        <v>358</v>
      </c>
      <c r="J2" s="93">
        <v>41087</v>
      </c>
      <c r="K2" s="86"/>
      <c r="L2" s="83"/>
      <c r="M2" s="107" t="s">
        <v>554</v>
      </c>
      <c r="N2" s="83"/>
    </row>
    <row r="3" spans="1:1052" ht="127.5" customHeight="1" x14ac:dyDescent="0.25">
      <c r="A3" s="97">
        <v>2</v>
      </c>
      <c r="B3" s="83" t="s">
        <v>470</v>
      </c>
      <c r="C3" s="83" t="s">
        <v>443</v>
      </c>
      <c r="D3" s="83" t="s">
        <v>444</v>
      </c>
      <c r="E3" s="83">
        <v>1995</v>
      </c>
      <c r="F3" s="83">
        <v>4724446.16</v>
      </c>
      <c r="G3" s="83" t="s">
        <v>555</v>
      </c>
      <c r="H3" s="85" t="s">
        <v>402</v>
      </c>
      <c r="I3" s="83" t="s">
        <v>358</v>
      </c>
      <c r="J3" s="93">
        <v>41087</v>
      </c>
      <c r="K3" s="86"/>
      <c r="L3" s="83"/>
      <c r="M3" s="107" t="s">
        <v>556</v>
      </c>
      <c r="N3" s="83"/>
    </row>
    <row r="4" spans="1:1052" ht="128.25" customHeight="1" x14ac:dyDescent="0.25">
      <c r="A4" s="97">
        <v>3</v>
      </c>
      <c r="B4" s="83" t="s">
        <v>458</v>
      </c>
      <c r="C4" s="83" t="s">
        <v>456</v>
      </c>
      <c r="D4" s="83" t="s">
        <v>557</v>
      </c>
      <c r="E4" s="83">
        <v>2015</v>
      </c>
      <c r="F4" s="83">
        <v>246368</v>
      </c>
      <c r="G4" s="83" t="s">
        <v>457</v>
      </c>
      <c r="H4" s="83" t="s">
        <v>459</v>
      </c>
      <c r="I4" s="83" t="s">
        <v>358</v>
      </c>
      <c r="J4" s="93">
        <v>44587</v>
      </c>
      <c r="K4" s="103" t="s">
        <v>462</v>
      </c>
      <c r="L4" s="83"/>
      <c r="M4" s="82"/>
      <c r="N4" s="83"/>
    </row>
    <row r="5" spans="1:1052" ht="88.5" customHeight="1" x14ac:dyDescent="0.25">
      <c r="A5" s="97">
        <v>4</v>
      </c>
      <c r="B5" s="83" t="s">
        <v>460</v>
      </c>
      <c r="C5" s="83" t="s">
        <v>456</v>
      </c>
      <c r="D5" s="83" t="s">
        <v>558</v>
      </c>
      <c r="E5" s="83">
        <v>2015</v>
      </c>
      <c r="F5" s="83">
        <v>243249</v>
      </c>
      <c r="G5" s="83" t="s">
        <v>559</v>
      </c>
      <c r="H5" s="83" t="s">
        <v>560</v>
      </c>
      <c r="I5" s="83" t="s">
        <v>358</v>
      </c>
      <c r="J5" s="93">
        <v>44586</v>
      </c>
      <c r="K5" s="86" t="s">
        <v>462</v>
      </c>
      <c r="L5" s="83"/>
      <c r="N5" s="83"/>
    </row>
    <row r="6" spans="1:1052" ht="61.5" customHeight="1" x14ac:dyDescent="0.25">
      <c r="A6" s="97">
        <v>5</v>
      </c>
      <c r="B6" s="83" t="s">
        <v>463</v>
      </c>
      <c r="C6" s="83" t="s">
        <v>456</v>
      </c>
      <c r="D6" s="83" t="s">
        <v>561</v>
      </c>
      <c r="E6" s="83">
        <v>2015</v>
      </c>
      <c r="F6" s="83">
        <v>196718</v>
      </c>
      <c r="G6" s="83" t="s">
        <v>457</v>
      </c>
      <c r="H6" s="83" t="s">
        <v>562</v>
      </c>
      <c r="I6" s="83" t="s">
        <v>563</v>
      </c>
      <c r="J6" s="93">
        <v>44588</v>
      </c>
      <c r="K6" s="86" t="s">
        <v>462</v>
      </c>
      <c r="L6" s="83"/>
      <c r="M6" s="82"/>
      <c r="N6" s="83"/>
    </row>
    <row r="7" spans="1:1052" ht="31.5" x14ac:dyDescent="0.25">
      <c r="A7" s="97">
        <v>6</v>
      </c>
      <c r="B7" s="83" t="s">
        <v>564</v>
      </c>
      <c r="C7" s="83" t="s">
        <v>565</v>
      </c>
      <c r="D7" s="83" t="s">
        <v>566</v>
      </c>
      <c r="E7" s="83">
        <v>2015</v>
      </c>
      <c r="F7" s="83">
        <v>169877</v>
      </c>
      <c r="G7" s="83" t="s">
        <v>461</v>
      </c>
      <c r="H7" s="83" t="s">
        <v>567</v>
      </c>
      <c r="I7" s="83" t="s">
        <v>358</v>
      </c>
      <c r="J7" s="93">
        <v>44587</v>
      </c>
      <c r="K7" s="86" t="s">
        <v>462</v>
      </c>
      <c r="L7" s="83"/>
      <c r="M7" s="82"/>
      <c r="N7" s="83"/>
    </row>
    <row r="8" spans="1:1052" ht="31.5" x14ac:dyDescent="0.25">
      <c r="A8" s="97">
        <v>7</v>
      </c>
      <c r="B8" s="83" t="s">
        <v>568</v>
      </c>
      <c r="C8" s="83" t="s">
        <v>569</v>
      </c>
      <c r="D8" s="83" t="s">
        <v>569</v>
      </c>
      <c r="E8" s="83">
        <v>2022</v>
      </c>
      <c r="F8" s="83"/>
      <c r="G8" s="83" t="s">
        <v>570</v>
      </c>
      <c r="H8" s="83" t="s">
        <v>571</v>
      </c>
      <c r="I8" s="83" t="s">
        <v>358</v>
      </c>
      <c r="J8" s="93">
        <v>44936</v>
      </c>
      <c r="K8" s="86" t="s">
        <v>572</v>
      </c>
      <c r="L8" s="83"/>
      <c r="M8" s="82"/>
      <c r="N8" s="83"/>
    </row>
    <row r="9" spans="1:1052" ht="126" x14ac:dyDescent="0.25">
      <c r="A9" s="97">
        <v>8</v>
      </c>
      <c r="B9" s="83" t="s">
        <v>573</v>
      </c>
      <c r="C9" s="83" t="s">
        <v>569</v>
      </c>
      <c r="D9" s="83" t="s">
        <v>574</v>
      </c>
      <c r="E9" s="83">
        <v>2019</v>
      </c>
      <c r="F9" s="83">
        <v>93128.2</v>
      </c>
      <c r="G9" s="83" t="s">
        <v>575</v>
      </c>
      <c r="H9" s="83" t="s">
        <v>576</v>
      </c>
      <c r="I9" s="83" t="s">
        <v>577</v>
      </c>
      <c r="J9" s="93">
        <v>44127</v>
      </c>
      <c r="K9" s="86" t="s">
        <v>578</v>
      </c>
      <c r="L9" s="83"/>
      <c r="M9" s="82"/>
      <c r="N9" s="83"/>
    </row>
    <row r="10" spans="1:1052" ht="130.5" customHeight="1" x14ac:dyDescent="0.25">
      <c r="A10" s="97">
        <v>9</v>
      </c>
      <c r="B10" s="83" t="s">
        <v>579</v>
      </c>
      <c r="C10" s="83" t="s">
        <v>456</v>
      </c>
      <c r="D10" s="83" t="s">
        <v>580</v>
      </c>
      <c r="E10" s="83">
        <v>1971</v>
      </c>
      <c r="F10" s="83"/>
      <c r="G10" s="83" t="s">
        <v>581</v>
      </c>
      <c r="H10" s="83" t="s">
        <v>582</v>
      </c>
      <c r="I10" s="83" t="s">
        <v>358</v>
      </c>
      <c r="J10" s="83"/>
      <c r="K10" s="86"/>
      <c r="L10" s="83"/>
      <c r="M10" s="107" t="s">
        <v>583</v>
      </c>
      <c r="N10" s="83"/>
    </row>
    <row r="11" spans="1:1052" ht="126" customHeight="1" x14ac:dyDescent="0.25">
      <c r="A11" s="97">
        <v>10</v>
      </c>
      <c r="B11" s="83" t="s">
        <v>584</v>
      </c>
      <c r="C11" s="83" t="s">
        <v>456</v>
      </c>
      <c r="D11" s="83" t="s">
        <v>569</v>
      </c>
      <c r="E11" s="83">
        <v>2022</v>
      </c>
      <c r="F11" s="83"/>
      <c r="G11" s="83" t="s">
        <v>585</v>
      </c>
      <c r="H11" s="83"/>
      <c r="I11" s="83"/>
      <c r="J11" s="83"/>
      <c r="K11" s="86"/>
      <c r="L11" s="83"/>
      <c r="M11" s="107" t="s">
        <v>586</v>
      </c>
      <c r="N11" s="83"/>
    </row>
    <row r="12" spans="1:1052" ht="129.75" customHeight="1" x14ac:dyDescent="0.25">
      <c r="A12" s="97">
        <v>11</v>
      </c>
      <c r="B12" s="83" t="s">
        <v>587</v>
      </c>
      <c r="C12" s="83" t="s">
        <v>588</v>
      </c>
      <c r="D12" s="83" t="s">
        <v>589</v>
      </c>
      <c r="E12" s="83">
        <v>1989</v>
      </c>
      <c r="F12" s="83">
        <v>36932</v>
      </c>
      <c r="G12" s="83" t="s">
        <v>590</v>
      </c>
      <c r="H12" s="83" t="s">
        <v>591</v>
      </c>
      <c r="I12" s="83" t="s">
        <v>358</v>
      </c>
      <c r="J12" s="93">
        <v>44714</v>
      </c>
      <c r="K12" s="86"/>
      <c r="L12" s="83"/>
      <c r="M12" s="107" t="s">
        <v>592</v>
      </c>
      <c r="N12" s="83"/>
    </row>
    <row r="13" spans="1:1052" ht="127.5" customHeight="1" x14ac:dyDescent="0.25">
      <c r="A13" s="97">
        <v>12</v>
      </c>
      <c r="B13" s="83" t="s">
        <v>593</v>
      </c>
      <c r="C13" s="83" t="s">
        <v>594</v>
      </c>
      <c r="D13" s="83" t="s">
        <v>595</v>
      </c>
      <c r="E13" s="83">
        <v>1989</v>
      </c>
      <c r="F13" s="83">
        <v>141304</v>
      </c>
      <c r="G13" s="83" t="s">
        <v>596</v>
      </c>
      <c r="H13" s="83" t="s">
        <v>597</v>
      </c>
      <c r="I13" s="83" t="s">
        <v>358</v>
      </c>
      <c r="J13" s="93">
        <v>44714</v>
      </c>
      <c r="K13" s="86"/>
      <c r="L13" s="83"/>
      <c r="M13" s="107" t="s">
        <v>598</v>
      </c>
      <c r="N13" s="83"/>
    </row>
    <row r="14" spans="1:1052" s="102" customFormat="1" ht="126" x14ac:dyDescent="0.25">
      <c r="A14" s="97">
        <v>13</v>
      </c>
      <c r="B14" s="85" t="s">
        <v>362</v>
      </c>
      <c r="C14" s="85" t="s">
        <v>361</v>
      </c>
      <c r="D14" s="85" t="s">
        <v>599</v>
      </c>
      <c r="E14" s="85">
        <v>1985</v>
      </c>
      <c r="F14" s="85" t="s">
        <v>374</v>
      </c>
      <c r="G14" s="85" t="s">
        <v>365</v>
      </c>
      <c r="H14" s="85" t="s">
        <v>402</v>
      </c>
      <c r="I14" s="85" t="s">
        <v>358</v>
      </c>
      <c r="J14" s="100">
        <v>42095</v>
      </c>
      <c r="K14" s="101" t="s">
        <v>400</v>
      </c>
      <c r="L14" s="85"/>
      <c r="M14" s="99"/>
      <c r="N14" s="85"/>
    </row>
    <row r="15" spans="1:1052" ht="128.25" customHeight="1" x14ac:dyDescent="0.25">
      <c r="A15" s="43">
        <v>14</v>
      </c>
      <c r="B15" s="5" t="s">
        <v>600</v>
      </c>
      <c r="C15" s="85" t="s">
        <v>361</v>
      </c>
      <c r="D15" s="85" t="s">
        <v>601</v>
      </c>
      <c r="E15" s="5">
        <v>1971</v>
      </c>
      <c r="F15" s="5">
        <v>49431</v>
      </c>
      <c r="G15" s="5" t="s">
        <v>602</v>
      </c>
      <c r="H15" s="85" t="s">
        <v>603</v>
      </c>
      <c r="I15" s="85" t="s">
        <v>358</v>
      </c>
      <c r="J15" s="41">
        <v>42075</v>
      </c>
      <c r="L15" s="5"/>
      <c r="M15" s="107" t="s">
        <v>554</v>
      </c>
      <c r="N15" s="5"/>
    </row>
    <row r="16" spans="1:1052" ht="47.25" x14ac:dyDescent="0.25">
      <c r="A16" s="108">
        <v>15</v>
      </c>
      <c r="B16" s="5" t="s">
        <v>604</v>
      </c>
      <c r="C16" s="85" t="s">
        <v>361</v>
      </c>
      <c r="D16" s="85" t="s">
        <v>601</v>
      </c>
      <c r="E16" s="5">
        <v>1971</v>
      </c>
      <c r="F16" s="5">
        <v>173009</v>
      </c>
      <c r="G16" s="5" t="s">
        <v>602</v>
      </c>
      <c r="H16" s="85" t="s">
        <v>605</v>
      </c>
      <c r="I16" s="85" t="s">
        <v>358</v>
      </c>
      <c r="J16" s="41">
        <v>42075</v>
      </c>
      <c r="K16" s="9"/>
      <c r="L16" s="5"/>
      <c r="M16" s="43"/>
      <c r="N16" s="5"/>
    </row>
    <row r="17" spans="1:14" ht="31.5" x14ac:dyDescent="0.25">
      <c r="A17" s="43">
        <v>16</v>
      </c>
      <c r="B17" s="5" t="s">
        <v>606</v>
      </c>
      <c r="C17" s="85" t="s">
        <v>361</v>
      </c>
      <c r="D17" s="85" t="s">
        <v>601</v>
      </c>
      <c r="E17" s="5">
        <v>1978</v>
      </c>
      <c r="F17" s="5">
        <v>173009</v>
      </c>
      <c r="G17" s="5" t="s">
        <v>602</v>
      </c>
      <c r="H17" s="85" t="s">
        <v>607</v>
      </c>
      <c r="I17" s="85" t="s">
        <v>358</v>
      </c>
      <c r="J17" s="41">
        <v>42075</v>
      </c>
      <c r="K17" s="9"/>
      <c r="L17" s="5"/>
      <c r="M17" s="43"/>
      <c r="N17" s="5"/>
    </row>
    <row r="18" spans="1:14" ht="31.5" x14ac:dyDescent="0.25">
      <c r="A18" s="43">
        <v>17</v>
      </c>
      <c r="B18" s="5" t="s">
        <v>608</v>
      </c>
      <c r="C18" s="85" t="s">
        <v>361</v>
      </c>
      <c r="D18" s="85" t="s">
        <v>601</v>
      </c>
      <c r="E18" s="5">
        <v>1955</v>
      </c>
      <c r="F18" s="5">
        <v>173009</v>
      </c>
      <c r="G18" s="5" t="s">
        <v>602</v>
      </c>
      <c r="H18" s="85" t="s">
        <v>609</v>
      </c>
      <c r="I18" s="85" t="s">
        <v>358</v>
      </c>
      <c r="J18" s="41">
        <v>42075</v>
      </c>
      <c r="K18" s="9"/>
      <c r="L18" s="5"/>
      <c r="M18" s="43"/>
      <c r="N18" s="5"/>
    </row>
    <row r="19" spans="1:14" ht="90" x14ac:dyDescent="0.25">
      <c r="A19" s="43">
        <v>18</v>
      </c>
      <c r="B19" s="5" t="s">
        <v>610</v>
      </c>
      <c r="C19" s="5" t="s">
        <v>611</v>
      </c>
      <c r="D19" s="5" t="s">
        <v>612</v>
      </c>
      <c r="E19" s="5"/>
      <c r="F19" s="5"/>
      <c r="G19" s="5"/>
      <c r="H19" s="85" t="s">
        <v>402</v>
      </c>
      <c r="I19" s="85" t="s">
        <v>358</v>
      </c>
      <c r="J19" s="5"/>
      <c r="K19" s="9"/>
      <c r="L19" s="5"/>
      <c r="M19" s="43"/>
      <c r="N19" s="5"/>
    </row>
    <row r="20" spans="1:14" x14ac:dyDescent="0.25">
      <c r="A20" s="43"/>
      <c r="B20" s="5"/>
      <c r="C20" s="5"/>
      <c r="D20" s="5"/>
      <c r="E20" s="5"/>
      <c r="F20" s="5"/>
      <c r="G20" s="5"/>
      <c r="H20" s="5"/>
      <c r="I20" s="5"/>
      <c r="J20" s="5"/>
      <c r="K20" s="9"/>
      <c r="L20" s="5"/>
      <c r="M20" s="43"/>
      <c r="N20" s="5"/>
    </row>
    <row r="21" spans="1:14" x14ac:dyDescent="0.25">
      <c r="A21" s="43"/>
      <c r="B21" s="5"/>
      <c r="C21" s="5"/>
      <c r="D21" s="5"/>
      <c r="E21" s="5"/>
      <c r="F21" s="5"/>
      <c r="G21" s="5"/>
      <c r="H21" s="5"/>
      <c r="I21" s="5"/>
      <c r="J21" s="5"/>
      <c r="K21" s="9"/>
      <c r="L21" s="5"/>
      <c r="M21" s="43"/>
      <c r="N21" s="5"/>
    </row>
    <row r="22" spans="1:14" x14ac:dyDescent="0.25">
      <c r="A22" s="43"/>
      <c r="B22" s="5"/>
      <c r="C22" s="5"/>
      <c r="D22" s="5"/>
      <c r="E22" s="5"/>
      <c r="F22" s="5"/>
      <c r="G22" s="5"/>
      <c r="H22" s="5"/>
      <c r="I22" s="5"/>
      <c r="J22" s="5"/>
      <c r="K22" s="9"/>
      <c r="L22" s="5"/>
      <c r="M22" s="43"/>
      <c r="N22" s="5"/>
    </row>
    <row r="23" spans="1:14" x14ac:dyDescent="0.25">
      <c r="A23" s="43"/>
      <c r="B23" s="5"/>
      <c r="C23" s="5"/>
      <c r="D23" s="5"/>
      <c r="E23" s="5"/>
      <c r="F23" s="5"/>
      <c r="G23" s="5"/>
      <c r="H23" s="5"/>
      <c r="I23" s="5"/>
      <c r="J23" s="5"/>
      <c r="K23" s="9"/>
      <c r="L23" s="5"/>
      <c r="M23" s="43"/>
      <c r="N23" s="5"/>
    </row>
    <row r="24" spans="1:14" x14ac:dyDescent="0.25">
      <c r="A24" s="43"/>
      <c r="B24" s="5"/>
      <c r="C24" s="5"/>
      <c r="D24" s="5"/>
      <c r="E24" s="5"/>
      <c r="F24" s="5"/>
      <c r="G24" s="5"/>
      <c r="H24" s="5"/>
      <c r="I24" s="5"/>
      <c r="J24" s="5"/>
      <c r="K24" s="9"/>
      <c r="L24" s="5"/>
      <c r="M24" s="43"/>
      <c r="N24" s="5"/>
    </row>
    <row r="25" spans="1:14" x14ac:dyDescent="0.25">
      <c r="A25" s="43"/>
      <c r="B25" s="5"/>
      <c r="C25" s="5"/>
      <c r="D25" s="5"/>
      <c r="E25" s="5"/>
      <c r="F25" s="5"/>
      <c r="G25" s="5"/>
      <c r="H25" s="5"/>
      <c r="I25" s="5"/>
      <c r="J25" s="5"/>
      <c r="K25" s="9"/>
      <c r="L25" s="5"/>
      <c r="M25" s="43"/>
      <c r="N25" s="5"/>
    </row>
    <row r="26" spans="1:14" x14ac:dyDescent="0.25">
      <c r="A26" s="43"/>
      <c r="B26" s="5"/>
      <c r="C26" s="5"/>
      <c r="D26" s="5"/>
      <c r="E26" s="5"/>
      <c r="F26" s="5"/>
      <c r="G26" s="5"/>
      <c r="H26" s="5"/>
      <c r="I26" s="5"/>
      <c r="J26" s="5"/>
      <c r="K26" s="9"/>
      <c r="L26" s="5"/>
      <c r="M26" s="43"/>
      <c r="N26" s="5"/>
    </row>
    <row r="27" spans="1:14" x14ac:dyDescent="0.25">
      <c r="A27" s="43"/>
      <c r="B27" s="5"/>
      <c r="C27" s="5"/>
      <c r="D27" s="5"/>
      <c r="E27" s="5"/>
      <c r="F27" s="5"/>
      <c r="G27" s="5"/>
      <c r="H27" s="5"/>
      <c r="I27" s="5"/>
      <c r="J27" s="5"/>
      <c r="K27" s="9"/>
      <c r="L27" s="5"/>
      <c r="M27" s="43"/>
      <c r="N27" s="5"/>
    </row>
    <row r="28" spans="1:14" x14ac:dyDescent="0.25">
      <c r="A28" s="43"/>
      <c r="B28" s="5"/>
      <c r="C28" s="5"/>
      <c r="D28" s="5"/>
      <c r="E28" s="5"/>
      <c r="F28" s="5"/>
      <c r="G28" s="5"/>
      <c r="H28" s="5"/>
      <c r="I28" s="5"/>
      <c r="J28" s="5"/>
      <c r="K28" s="9"/>
      <c r="L28" s="5"/>
      <c r="M28" s="43"/>
      <c r="N28" s="5"/>
    </row>
    <row r="29" spans="1:14" x14ac:dyDescent="0.25">
      <c r="A29" s="43"/>
      <c r="B29" s="5"/>
      <c r="C29" s="5"/>
      <c r="D29" s="5"/>
      <c r="E29" s="5"/>
      <c r="F29" s="5"/>
      <c r="G29" s="5"/>
      <c r="H29" s="5"/>
      <c r="I29" s="5"/>
      <c r="J29" s="5"/>
      <c r="K29" s="9"/>
      <c r="L29" s="5"/>
      <c r="M29" s="43"/>
      <c r="N29" s="5"/>
    </row>
    <row r="30" spans="1:14" x14ac:dyDescent="0.25">
      <c r="A30" s="43"/>
      <c r="B30" s="5"/>
      <c r="C30" s="5"/>
      <c r="D30" s="5"/>
      <c r="E30" s="5"/>
      <c r="F30" s="5"/>
      <c r="G30" s="5"/>
      <c r="H30" s="5"/>
      <c r="I30" s="5"/>
      <c r="J30" s="5"/>
      <c r="K30" s="9"/>
      <c r="L30" s="5"/>
      <c r="M30" s="43"/>
      <c r="N30" s="5"/>
    </row>
    <row r="31" spans="1:14" x14ac:dyDescent="0.25">
      <c r="A31" s="43"/>
      <c r="B31" s="5"/>
      <c r="C31" s="5"/>
      <c r="D31" s="5"/>
      <c r="E31" s="5"/>
      <c r="F31" s="5"/>
      <c r="G31" s="5"/>
      <c r="H31" s="5"/>
      <c r="I31" s="5"/>
      <c r="J31" s="5"/>
      <c r="K31" s="9"/>
      <c r="L31" s="5"/>
      <c r="M31" s="43"/>
      <c r="N31" s="5"/>
    </row>
    <row r="32" spans="1:14" x14ac:dyDescent="0.25">
      <c r="A32" s="43"/>
      <c r="B32" s="5"/>
      <c r="C32" s="5"/>
      <c r="D32" s="5"/>
      <c r="E32" s="5"/>
      <c r="F32" s="5"/>
      <c r="G32" s="5"/>
      <c r="H32" s="5"/>
      <c r="I32" s="5"/>
      <c r="J32" s="5"/>
      <c r="K32" s="9"/>
      <c r="L32" s="5"/>
      <c r="M32" s="43"/>
      <c r="N32" s="5"/>
    </row>
    <row r="33" spans="1:14" x14ac:dyDescent="0.25">
      <c r="A33" s="43"/>
      <c r="B33" s="5"/>
      <c r="C33" s="5"/>
      <c r="D33" s="5"/>
      <c r="E33" s="5"/>
      <c r="F33" s="5"/>
      <c r="G33" s="5"/>
      <c r="H33" s="5"/>
      <c r="I33" s="5"/>
      <c r="J33" s="5"/>
      <c r="K33" s="9"/>
      <c r="L33" s="5"/>
      <c r="M33" s="43"/>
      <c r="N33" s="5"/>
    </row>
    <row r="34" spans="1:14" x14ac:dyDescent="0.25">
      <c r="A34" s="43"/>
      <c r="B34" s="5"/>
      <c r="C34" s="5"/>
      <c r="D34" s="5"/>
      <c r="E34" s="5"/>
      <c r="F34" s="5"/>
      <c r="G34" s="5"/>
      <c r="H34" s="5"/>
      <c r="I34" s="5"/>
      <c r="J34" s="5"/>
      <c r="K34" s="9"/>
      <c r="L34" s="5"/>
      <c r="M34" s="43"/>
      <c r="N34" s="5"/>
    </row>
    <row r="35" spans="1:14" x14ac:dyDescent="0.25">
      <c r="A35" s="43"/>
      <c r="B35" s="5"/>
      <c r="C35" s="5"/>
      <c r="D35" s="5"/>
      <c r="E35" s="5"/>
      <c r="F35" s="5"/>
      <c r="G35" s="5"/>
      <c r="H35" s="5"/>
      <c r="I35" s="5"/>
      <c r="J35" s="5"/>
      <c r="K35" s="9"/>
      <c r="L35" s="5"/>
      <c r="M35" s="43"/>
      <c r="N35" s="5"/>
    </row>
    <row r="36" spans="1:14" x14ac:dyDescent="0.25">
      <c r="A36" s="43"/>
      <c r="B36" s="5"/>
      <c r="C36" s="5"/>
      <c r="D36" s="5"/>
      <c r="E36" s="5"/>
      <c r="F36" s="5"/>
      <c r="G36" s="5"/>
      <c r="H36" s="5"/>
      <c r="I36" s="5"/>
      <c r="J36" s="5"/>
      <c r="K36" s="9"/>
      <c r="L36" s="5"/>
      <c r="M36" s="43"/>
      <c r="N36" s="5"/>
    </row>
    <row r="37" spans="1:14" x14ac:dyDescent="0.25">
      <c r="A37" s="43"/>
      <c r="B37" s="5"/>
      <c r="C37" s="5"/>
      <c r="D37" s="5"/>
      <c r="E37" s="5"/>
      <c r="F37" s="5"/>
      <c r="G37" s="5"/>
      <c r="H37" s="5"/>
      <c r="I37" s="5"/>
      <c r="J37" s="5"/>
      <c r="K37" s="9"/>
      <c r="L37" s="5"/>
      <c r="M37" s="43"/>
      <c r="N37" s="5"/>
    </row>
    <row r="38" spans="1:14" x14ac:dyDescent="0.25">
      <c r="A38" s="43"/>
      <c r="B38" s="5"/>
      <c r="C38" s="5"/>
      <c r="D38" s="5"/>
      <c r="E38" s="5"/>
      <c r="F38" s="5"/>
      <c r="G38" s="5"/>
      <c r="H38" s="5"/>
      <c r="I38" s="5"/>
      <c r="J38" s="5"/>
      <c r="K38" s="9"/>
      <c r="L38" s="5"/>
      <c r="M38" s="43"/>
      <c r="N38" s="5"/>
    </row>
    <row r="39" spans="1:14" x14ac:dyDescent="0.25">
      <c r="A39" s="43"/>
      <c r="B39" s="5"/>
      <c r="C39" s="5"/>
      <c r="D39" s="5"/>
      <c r="E39" s="5"/>
      <c r="F39" s="5"/>
      <c r="G39" s="5"/>
      <c r="H39" s="5"/>
      <c r="I39" s="5"/>
      <c r="J39" s="5"/>
      <c r="K39" s="9"/>
      <c r="L39" s="5"/>
      <c r="M39" s="43"/>
      <c r="N39" s="5"/>
    </row>
    <row r="40" spans="1:14" x14ac:dyDescent="0.25">
      <c r="A40" s="43"/>
      <c r="B40" s="5"/>
      <c r="C40" s="5"/>
      <c r="D40" s="5"/>
      <c r="E40" s="5"/>
      <c r="F40" s="5"/>
      <c r="G40" s="5"/>
      <c r="H40" s="5"/>
      <c r="I40" s="5"/>
      <c r="J40" s="5"/>
      <c r="K40" s="9"/>
      <c r="L40" s="5"/>
      <c r="M40" s="43"/>
      <c r="N40" s="5"/>
    </row>
    <row r="41" spans="1:14" x14ac:dyDescent="0.25">
      <c r="A41" s="43"/>
      <c r="B41" s="5"/>
      <c r="C41" s="5"/>
      <c r="D41" s="5"/>
      <c r="E41" s="5"/>
      <c r="F41" s="5"/>
      <c r="G41" s="5"/>
      <c r="H41" s="5"/>
      <c r="I41" s="5"/>
      <c r="J41" s="5"/>
      <c r="K41" s="9"/>
      <c r="L41" s="5"/>
      <c r="M41" s="43"/>
      <c r="N41" s="5"/>
    </row>
    <row r="42" spans="1:14" x14ac:dyDescent="0.25">
      <c r="A42" s="43"/>
      <c r="B42" s="5"/>
      <c r="C42" s="5"/>
      <c r="D42" s="5"/>
      <c r="E42" s="5"/>
      <c r="F42" s="5"/>
      <c r="G42" s="5"/>
      <c r="H42" s="5"/>
      <c r="I42" s="5"/>
      <c r="J42" s="5"/>
      <c r="K42" s="9"/>
      <c r="L42" s="5"/>
      <c r="M42" s="43"/>
      <c r="N42" s="5"/>
    </row>
    <row r="43" spans="1:14" x14ac:dyDescent="0.25">
      <c r="A43" s="43"/>
      <c r="B43" s="5"/>
      <c r="C43" s="5"/>
      <c r="D43" s="5"/>
      <c r="E43" s="5"/>
      <c r="F43" s="5"/>
      <c r="G43" s="5"/>
      <c r="H43" s="5"/>
      <c r="I43" s="5"/>
      <c r="J43" s="5"/>
      <c r="K43" s="9"/>
      <c r="L43" s="5"/>
      <c r="M43" s="43"/>
      <c r="N43" s="5"/>
    </row>
    <row r="44" spans="1:14" x14ac:dyDescent="0.25">
      <c r="A44" s="43"/>
      <c r="B44" s="5"/>
      <c r="C44" s="5"/>
      <c r="D44" s="5"/>
      <c r="E44" s="5"/>
      <c r="F44" s="5"/>
      <c r="G44" s="5"/>
      <c r="H44" s="5"/>
      <c r="I44" s="5"/>
      <c r="J44" s="5"/>
      <c r="K44" s="9"/>
      <c r="L44" s="5"/>
      <c r="M44" s="43"/>
      <c r="N44" s="5"/>
    </row>
  </sheetData>
  <autoFilter ref="B1:M1" xr:uid="{00000000-0009-0000-0000-000003000000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N48"/>
  <sheetViews>
    <sheetView workbookViewId="0"/>
  </sheetViews>
  <sheetFormatPr defaultColWidth="9.140625" defaultRowHeight="15" x14ac:dyDescent="0.25"/>
  <cols>
    <col min="1" max="1" width="7.140625" style="31" customWidth="1"/>
    <col min="2" max="2" width="21" style="31" customWidth="1"/>
    <col min="3" max="3" width="14.28515625" style="31" customWidth="1"/>
    <col min="4" max="4" width="21.5703125" style="31" customWidth="1"/>
    <col min="5" max="5" width="9.28515625" style="31" bestFit="1" customWidth="1"/>
    <col min="6" max="6" width="13.140625" style="31" bestFit="1" customWidth="1"/>
    <col min="7" max="7" width="18.5703125" style="31" customWidth="1"/>
    <col min="8" max="8" width="11.28515625" style="31" bestFit="1" customWidth="1"/>
    <col min="9" max="9" width="35.140625" style="31" customWidth="1"/>
    <col min="10" max="10" width="16" style="31" customWidth="1"/>
    <col min="11" max="11" width="56.140625" style="31" customWidth="1"/>
    <col min="12" max="12" width="17" style="31" customWidth="1"/>
    <col min="13" max="13" width="15.42578125" style="31" customWidth="1"/>
    <col min="14" max="14" width="13.42578125" style="31" customWidth="1"/>
    <col min="15" max="16384" width="9.140625" style="31"/>
  </cols>
  <sheetData>
    <row r="1" spans="1:14" s="2" customFormat="1" ht="94.5" x14ac:dyDescent="0.25">
      <c r="A1" s="91" t="s">
        <v>311</v>
      </c>
      <c r="B1" s="87" t="s">
        <v>296</v>
      </c>
      <c r="C1" s="88" t="s">
        <v>356</v>
      </c>
      <c r="D1" s="89" t="s">
        <v>303</v>
      </c>
      <c r="E1" s="89" t="s">
        <v>359</v>
      </c>
      <c r="F1" s="89" t="s">
        <v>298</v>
      </c>
      <c r="G1" s="89" t="s">
        <v>363</v>
      </c>
      <c r="H1" s="89" t="s">
        <v>301</v>
      </c>
      <c r="I1" s="89" t="s">
        <v>2</v>
      </c>
      <c r="J1" s="89" t="s">
        <v>4</v>
      </c>
      <c r="K1" s="89" t="s">
        <v>189</v>
      </c>
      <c r="L1" s="90" t="s">
        <v>353</v>
      </c>
      <c r="M1" s="90" t="s">
        <v>309</v>
      </c>
      <c r="N1" s="91" t="s">
        <v>300</v>
      </c>
    </row>
    <row r="2" spans="1:14" ht="105.75" customHeight="1" x14ac:dyDescent="0.25">
      <c r="A2" s="83">
        <v>1</v>
      </c>
      <c r="B2" s="83" t="s">
        <v>379</v>
      </c>
      <c r="C2" s="83" t="s">
        <v>357</v>
      </c>
      <c r="D2" s="83" t="s">
        <v>355</v>
      </c>
      <c r="E2" s="83">
        <v>1979</v>
      </c>
      <c r="F2" s="92">
        <v>7920232</v>
      </c>
      <c r="G2" s="83" t="s">
        <v>381</v>
      </c>
      <c r="H2" s="93">
        <v>42319</v>
      </c>
      <c r="I2" s="83" t="s">
        <v>380</v>
      </c>
      <c r="J2" s="83" t="s">
        <v>358</v>
      </c>
      <c r="K2" s="83" t="s">
        <v>382</v>
      </c>
      <c r="L2" s="83"/>
      <c r="M2" s="83"/>
      <c r="N2" s="83"/>
    </row>
    <row r="3" spans="1:14" customFormat="1" ht="87" customHeight="1" x14ac:dyDescent="0.25">
      <c r="A3" s="97">
        <v>2</v>
      </c>
      <c r="B3" s="83" t="s">
        <v>354</v>
      </c>
      <c r="C3" s="83" t="s">
        <v>357</v>
      </c>
      <c r="D3" s="83" t="s">
        <v>355</v>
      </c>
      <c r="E3" s="94">
        <v>1976</v>
      </c>
      <c r="F3" s="83" t="s">
        <v>373</v>
      </c>
      <c r="G3" s="83" t="s">
        <v>364</v>
      </c>
      <c r="H3" s="93">
        <v>42300</v>
      </c>
      <c r="I3" s="83" t="s">
        <v>360</v>
      </c>
      <c r="J3" s="83" t="s">
        <v>358</v>
      </c>
      <c r="K3" s="95" t="s">
        <v>442</v>
      </c>
      <c r="L3" s="96"/>
      <c r="M3" s="83"/>
      <c r="N3" s="83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</sheetData>
  <autoFilter ref="A1:N1" xr:uid="{00000000-0009-0000-0000-000004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1:J13"/>
  <sheetViews>
    <sheetView workbookViewId="0">
      <selection activeCell="J27" sqref="J27"/>
    </sheetView>
  </sheetViews>
  <sheetFormatPr defaultColWidth="9.140625" defaultRowHeight="15" x14ac:dyDescent="0.25"/>
  <cols>
    <col min="1" max="1" width="4.7109375" style="1" customWidth="1"/>
    <col min="2" max="2" width="22.85546875" style="1" customWidth="1"/>
    <col min="3" max="3" width="9.7109375" style="1" customWidth="1"/>
    <col min="4" max="4" width="19.85546875" style="1" customWidth="1"/>
    <col min="5" max="5" width="23.5703125" style="1" customWidth="1"/>
    <col min="6" max="6" width="23" style="1" customWidth="1"/>
    <col min="7" max="7" width="49.140625" style="1" customWidth="1"/>
    <col min="8" max="8" width="25.85546875" style="1" customWidth="1"/>
    <col min="9" max="9" width="21.85546875" style="1" customWidth="1"/>
    <col min="10" max="10" width="18.28515625" style="1" customWidth="1"/>
    <col min="11" max="16384" width="9.140625" style="1"/>
  </cols>
  <sheetData>
    <row r="1" spans="1:10" ht="54.75" customHeight="1" thickBot="1" x14ac:dyDescent="0.3">
      <c r="A1" s="54" t="s">
        <v>311</v>
      </c>
      <c r="B1" s="55" t="s">
        <v>312</v>
      </c>
      <c r="C1" s="55" t="s">
        <v>313</v>
      </c>
      <c r="D1" s="55" t="s">
        <v>314</v>
      </c>
      <c r="E1" s="55" t="s">
        <v>315</v>
      </c>
      <c r="F1" s="55" t="s">
        <v>316</v>
      </c>
      <c r="G1" s="56" t="s">
        <v>317</v>
      </c>
      <c r="H1" s="57" t="s">
        <v>383</v>
      </c>
      <c r="I1" s="62" t="s">
        <v>401</v>
      </c>
      <c r="J1" s="53" t="s">
        <v>384</v>
      </c>
    </row>
    <row r="2" spans="1:10" ht="38.25" x14ac:dyDescent="0.25">
      <c r="A2" s="51">
        <v>1</v>
      </c>
      <c r="B2" s="51" t="s">
        <v>318</v>
      </c>
      <c r="C2" s="51">
        <v>2008</v>
      </c>
      <c r="D2" s="51" t="s">
        <v>319</v>
      </c>
      <c r="E2" s="51" t="s">
        <v>320</v>
      </c>
      <c r="F2" s="51" t="s">
        <v>321</v>
      </c>
      <c r="G2" s="52" t="s">
        <v>322</v>
      </c>
      <c r="H2" s="52" t="s">
        <v>465</v>
      </c>
      <c r="I2" s="4"/>
      <c r="J2" s="16"/>
    </row>
    <row r="3" spans="1:10" ht="75" x14ac:dyDescent="0.25">
      <c r="A3" s="49">
        <v>2</v>
      </c>
      <c r="B3" s="49" t="s">
        <v>323</v>
      </c>
      <c r="C3" s="49">
        <v>2015</v>
      </c>
      <c r="D3" s="49" t="s">
        <v>319</v>
      </c>
      <c r="E3" s="49" t="s">
        <v>324</v>
      </c>
      <c r="F3" s="49" t="s">
        <v>325</v>
      </c>
      <c r="G3" s="50" t="s">
        <v>326</v>
      </c>
      <c r="H3" s="104">
        <v>42341</v>
      </c>
      <c r="I3" s="5" t="s">
        <v>466</v>
      </c>
      <c r="J3" s="4"/>
    </row>
    <row r="4" spans="1:10" ht="75" x14ac:dyDescent="0.25">
      <c r="A4" s="49">
        <v>3</v>
      </c>
      <c r="B4" s="49" t="s">
        <v>327</v>
      </c>
      <c r="C4" s="49">
        <v>1991</v>
      </c>
      <c r="D4" s="49" t="s">
        <v>319</v>
      </c>
      <c r="E4" s="49" t="s">
        <v>328</v>
      </c>
      <c r="F4" s="49" t="s">
        <v>325</v>
      </c>
      <c r="G4" s="50" t="s">
        <v>329</v>
      </c>
      <c r="H4" s="104">
        <v>38887</v>
      </c>
      <c r="I4" s="5" t="s">
        <v>468</v>
      </c>
      <c r="J4" s="4"/>
    </row>
    <row r="5" spans="1:10" ht="75" x14ac:dyDescent="0.25">
      <c r="A5" s="51">
        <v>4</v>
      </c>
      <c r="B5" s="49" t="s">
        <v>330</v>
      </c>
      <c r="C5" s="49">
        <v>2006</v>
      </c>
      <c r="D5" s="49" t="s">
        <v>319</v>
      </c>
      <c r="E5" s="49" t="s">
        <v>331</v>
      </c>
      <c r="F5" s="49" t="s">
        <v>325</v>
      </c>
      <c r="G5" s="50" t="s">
        <v>332</v>
      </c>
      <c r="H5" s="104">
        <v>42089</v>
      </c>
      <c r="I5" s="5" t="s">
        <v>468</v>
      </c>
      <c r="J5" s="4"/>
    </row>
    <row r="6" spans="1:10" ht="51" x14ac:dyDescent="0.25">
      <c r="A6" s="49">
        <v>5</v>
      </c>
      <c r="B6" s="49" t="s">
        <v>333</v>
      </c>
      <c r="C6" s="49">
        <v>2019</v>
      </c>
      <c r="D6" s="49" t="s">
        <v>319</v>
      </c>
      <c r="E6" s="49" t="s">
        <v>334</v>
      </c>
      <c r="F6" s="49" t="s">
        <v>321</v>
      </c>
      <c r="G6" s="50" t="s">
        <v>335</v>
      </c>
      <c r="H6" s="104">
        <v>43825</v>
      </c>
      <c r="I6" s="4"/>
      <c r="J6" s="4"/>
    </row>
    <row r="7" spans="1:10" ht="51" x14ac:dyDescent="0.25">
      <c r="A7" s="49">
        <v>6</v>
      </c>
      <c r="B7" s="49" t="s">
        <v>336</v>
      </c>
      <c r="C7" s="49">
        <v>2014</v>
      </c>
      <c r="D7" s="49" t="s">
        <v>319</v>
      </c>
      <c r="E7" s="49" t="s">
        <v>337</v>
      </c>
      <c r="F7" s="49" t="s">
        <v>321</v>
      </c>
      <c r="G7" s="50" t="s">
        <v>338</v>
      </c>
      <c r="H7" s="104">
        <v>42122</v>
      </c>
      <c r="I7" s="4"/>
      <c r="J7" s="4"/>
    </row>
    <row r="8" spans="1:10" ht="38.25" x14ac:dyDescent="0.25">
      <c r="A8" s="51">
        <v>7</v>
      </c>
      <c r="B8" s="49" t="s">
        <v>339</v>
      </c>
      <c r="C8" s="49">
        <v>1990</v>
      </c>
      <c r="D8" s="49" t="s">
        <v>319</v>
      </c>
      <c r="E8" s="49" t="s">
        <v>340</v>
      </c>
      <c r="F8" s="49" t="s">
        <v>321</v>
      </c>
      <c r="G8" s="50" t="s">
        <v>341</v>
      </c>
      <c r="H8" s="104">
        <v>44343</v>
      </c>
      <c r="I8" s="4"/>
      <c r="J8" s="4"/>
    </row>
    <row r="9" spans="1:10" ht="38.25" x14ac:dyDescent="0.25">
      <c r="A9" s="49">
        <v>8</v>
      </c>
      <c r="B9" s="49" t="s">
        <v>342</v>
      </c>
      <c r="C9" s="49">
        <v>2006</v>
      </c>
      <c r="D9" s="49" t="s">
        <v>319</v>
      </c>
      <c r="E9" s="49" t="s">
        <v>343</v>
      </c>
      <c r="F9" s="49" t="s">
        <v>321</v>
      </c>
      <c r="G9" s="50" t="s">
        <v>344</v>
      </c>
      <c r="H9" s="104">
        <v>42069</v>
      </c>
      <c r="I9" s="4"/>
      <c r="J9" s="4"/>
    </row>
    <row r="10" spans="1:10" ht="38.25" x14ac:dyDescent="0.25">
      <c r="A10" s="49">
        <v>9</v>
      </c>
      <c r="B10" s="49" t="s">
        <v>345</v>
      </c>
      <c r="C10" s="49">
        <v>2011</v>
      </c>
      <c r="D10" s="49" t="s">
        <v>319</v>
      </c>
      <c r="E10" s="49" t="s">
        <v>346</v>
      </c>
      <c r="F10" s="49" t="s">
        <v>321</v>
      </c>
      <c r="G10" s="50" t="s">
        <v>347</v>
      </c>
      <c r="H10" s="50" t="s">
        <v>467</v>
      </c>
      <c r="I10" s="4"/>
      <c r="J10" s="4"/>
    </row>
    <row r="11" spans="1:10" ht="38.25" x14ac:dyDescent="0.25">
      <c r="A11" s="51">
        <v>10</v>
      </c>
      <c r="B11" s="49" t="s">
        <v>348</v>
      </c>
      <c r="C11" s="49">
        <v>2018</v>
      </c>
      <c r="D11" s="49" t="s">
        <v>319</v>
      </c>
      <c r="E11" s="49" t="s">
        <v>349</v>
      </c>
      <c r="F11" s="49" t="s">
        <v>321</v>
      </c>
      <c r="G11" s="50" t="s">
        <v>350</v>
      </c>
      <c r="H11" s="104">
        <v>43444</v>
      </c>
      <c r="I11" s="4"/>
      <c r="J11" s="4"/>
    </row>
    <row r="12" spans="1:10" ht="38.25" x14ac:dyDescent="0.25">
      <c r="A12" s="49">
        <v>11</v>
      </c>
      <c r="B12" s="49" t="s">
        <v>351</v>
      </c>
      <c r="C12" s="49">
        <v>2015</v>
      </c>
      <c r="D12" s="49" t="s">
        <v>319</v>
      </c>
      <c r="E12" s="49"/>
      <c r="F12" s="49" t="s">
        <v>321</v>
      </c>
      <c r="G12" s="50" t="s">
        <v>352</v>
      </c>
      <c r="H12" s="104">
        <v>42361</v>
      </c>
      <c r="I12" s="4"/>
      <c r="J12" s="4"/>
    </row>
    <row r="13" spans="1:10" x14ac:dyDescent="0.25">
      <c r="J13" s="105"/>
    </row>
  </sheetData>
  <autoFilter ref="A1:G1" xr:uid="{00000000-0009-0000-0000-000005000000}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"/>
  <sheetViews>
    <sheetView workbookViewId="0">
      <selection activeCell="K27" sqref="K2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ЗЕМЛЯ</vt:lpstr>
      <vt:lpstr>ЖИЛЫЕ здания и помещ-я</vt:lpstr>
      <vt:lpstr>НЕЖИЛЫЕ здания и помещ.</vt:lpstr>
      <vt:lpstr>ИНЖЕНЕРНЫЕ СЕТИ</vt:lpstr>
      <vt:lpstr>ДОРОГИ</vt:lpstr>
      <vt:lpstr>МАШИНЫ И МЕХАНИЗМЫ</vt:lpstr>
      <vt:lpstr>ПРОЧЕЕ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Мартынова Светлана Борисовна</cp:lastModifiedBy>
  <cp:lastPrinted>2022-12-12T06:44:14Z</cp:lastPrinted>
  <dcterms:created xsi:type="dcterms:W3CDTF">2022-12-04T12:49:57Z</dcterms:created>
  <dcterms:modified xsi:type="dcterms:W3CDTF">2023-02-03T09:29:49Z</dcterms:modified>
</cp:coreProperties>
</file>